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Risk Regis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sz val="11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7F1D1D"/>
      </patternFill>
    </fill>
    <fill>
      <patternFill patternType="solid">
        <fgColor rgb="00FEE2E2"/>
      </patternFill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" fontId="0" fillId="5" borderId="1" applyAlignment="1" pivotButton="0" quotePrefix="0" xfId="0">
      <alignment horizontal="center" vertical="center" wrapText="1"/>
    </xf>
    <xf numFmtId="1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"/>
  <sheetViews>
    <sheetView showGridLines="0" workbookViewId="0">
      <selection activeCell="A1" sqref="A1"/>
    </sheetView>
  </sheetViews>
  <sheetFormatPr baseColWidth="8" defaultRowHeight="15"/>
  <cols>
    <col width="9" customWidth="1" min="1" max="1"/>
    <col width="34" customWidth="1" min="2" max="2"/>
    <col width="14" customWidth="1" min="3" max="3"/>
    <col width="16" customWidth="1" min="4" max="4"/>
    <col width="14" customWidth="1" min="5" max="5"/>
    <col width="15" customWidth="1" min="6" max="6"/>
    <col width="12" customWidth="1" min="7" max="7"/>
    <col width="34" customWidth="1" min="8" max="8"/>
    <col width="14" customWidth="1" min="9" max="9"/>
  </cols>
  <sheetData>
    <row r="1" ht="28" customHeight="1">
      <c r="A1" s="1" t="inlineStr">
        <is>
          <t>PROJECT RISK REGISTER</t>
        </is>
      </c>
    </row>
    <row r="2" ht="14" customHeight="1">
      <c r="A2" s="2" t="inlineStr">
        <is>
          <t>Project Name:</t>
        </is>
      </c>
      <c r="B2" s="2" t="inlineStr"/>
      <c r="C2" s="2" t="inlineStr">
        <is>
          <t>Project Manager:</t>
        </is>
      </c>
      <c r="D2" s="2" t="inlineStr"/>
      <c r="E2" s="2" t="inlineStr">
        <is>
          <t>Version:</t>
        </is>
      </c>
      <c r="F2" s="2" t="inlineStr">
        <is>
          <t>Date:</t>
        </is>
      </c>
      <c r="G2" s="2" t="inlineStr"/>
      <c r="H2" s="2" t="inlineStr"/>
      <c r="I2" s="2" t="inlineStr"/>
    </row>
    <row r="4" ht="16" customHeight="1">
      <c r="A4" s="3" t="inlineStr">
        <is>
          <t>PROBABILITY: 1=Very Low  2=Low  3=Medium  4=High  5=Very High  |  IMPACT: 1=Negligible  2=Minor  3=Significant  4=Major  5=Catastrophic  |  Risk Score = P x I</t>
        </is>
      </c>
    </row>
    <row r="5" ht="18" customHeight="1">
      <c r="A5" s="4" t="inlineStr">
        <is>
          <t>Risk ID</t>
        </is>
      </c>
      <c r="B5" s="4" t="inlineStr">
        <is>
          <t>Risk Description</t>
        </is>
      </c>
      <c r="C5" s="4" t="inlineStr">
        <is>
          <t>Category</t>
        </is>
      </c>
      <c r="D5" s="4" t="inlineStr">
        <is>
          <t>Probability (1-5)</t>
        </is>
      </c>
      <c r="E5" s="4" t="inlineStr">
        <is>
          <t>Impact (1-5)</t>
        </is>
      </c>
      <c r="F5" s="4" t="inlineStr">
        <is>
          <t>Risk Score (PxI)</t>
        </is>
      </c>
      <c r="G5" s="4" t="inlineStr">
        <is>
          <t>Risk Level</t>
        </is>
      </c>
      <c r="H5" s="4" t="inlineStr">
        <is>
          <t>Mitigation Strategy</t>
        </is>
      </c>
      <c r="I5" s="4" t="inlineStr">
        <is>
          <t>Risk Owner</t>
        </is>
      </c>
    </row>
    <row r="6">
      <c r="A6" s="5" t="inlineStr">
        <is>
          <t>R-001</t>
        </is>
      </c>
      <c r="B6" s="6" t="inlineStr">
        <is>
          <t>Key stakeholder unavailability delays approvals</t>
        </is>
      </c>
      <c r="C6" s="5" t="inlineStr">
        <is>
          <t>Schedule</t>
        </is>
      </c>
      <c r="D6" s="7" t="n">
        <v>3</v>
      </c>
      <c r="E6" s="7" t="n">
        <v>4</v>
      </c>
      <c r="F6" s="8">
        <f>D6*E6</f>
        <v/>
      </c>
      <c r="G6" s="9">
        <f>IF(F6&gt;=15,"Critical",IF(F6&gt;=9,"High",IF(F6&gt;=4,"Medium","Low")))</f>
        <v/>
      </c>
      <c r="H6" s="6" t="inlineStr">
        <is>
          <t>Appoint deputy decision-maker; escalation path documented</t>
        </is>
      </c>
      <c r="I6" s="5" t="inlineStr">
        <is>
          <t>Project Manager</t>
        </is>
      </c>
    </row>
    <row r="7">
      <c r="A7" s="10" t="inlineStr">
        <is>
          <t>R-002</t>
        </is>
      </c>
      <c r="B7" s="11" t="inlineStr">
        <is>
          <t>Scope creep from unmanaged change requests</t>
        </is>
      </c>
      <c r="C7" s="10" t="inlineStr">
        <is>
          <t>Scope</t>
        </is>
      </c>
      <c r="D7" s="12" t="n">
        <v>4</v>
      </c>
      <c r="E7" s="12" t="n">
        <v>3</v>
      </c>
      <c r="F7" s="8">
        <f>D7*E7</f>
        <v/>
      </c>
      <c r="G7" s="9">
        <f>IF(F7&gt;=15,"Critical",IF(F7&gt;=9,"High",IF(F7&gt;=4,"Medium","Low")))</f>
        <v/>
      </c>
      <c r="H7" s="11" t="inlineStr">
        <is>
          <t>Formal change control board; freeze scope at sprint start</t>
        </is>
      </c>
      <c r="I7" s="10" t="inlineStr">
        <is>
          <t>BA / PM</t>
        </is>
      </c>
    </row>
    <row r="8">
      <c r="A8" s="5" t="inlineStr">
        <is>
          <t>R-003</t>
        </is>
      </c>
      <c r="B8" s="6" t="inlineStr">
        <is>
          <t>Third-party vendor delivery delay</t>
        </is>
      </c>
      <c r="C8" s="5" t="inlineStr">
        <is>
          <t>External</t>
        </is>
      </c>
      <c r="D8" s="7" t="n">
        <v>3</v>
      </c>
      <c r="E8" s="7" t="n">
        <v>4</v>
      </c>
      <c r="F8" s="8">
        <f>D8*E8</f>
        <v/>
      </c>
      <c r="G8" s="9">
        <f>IF(F8&gt;=15,"Critical",IF(F8&gt;=9,"High",IF(F8&gt;=4,"Medium","Low")))</f>
        <v/>
      </c>
      <c r="H8" s="6" t="inlineStr">
        <is>
          <t>Dual-source vendors; contractual SLAs with penalties</t>
        </is>
      </c>
      <c r="I8" s="5" t="inlineStr">
        <is>
          <t>Procurement</t>
        </is>
      </c>
    </row>
    <row r="9">
      <c r="A9" s="10" t="inlineStr">
        <is>
          <t>R-004</t>
        </is>
      </c>
      <c r="B9" s="11" t="inlineStr">
        <is>
          <t>Data migration errors causing data loss</t>
        </is>
      </c>
      <c r="C9" s="10" t="inlineStr">
        <is>
          <t>Technical</t>
        </is>
      </c>
      <c r="D9" s="12" t="n">
        <v>3</v>
      </c>
      <c r="E9" s="12" t="n">
        <v>5</v>
      </c>
      <c r="F9" s="8">
        <f>D9*E9</f>
        <v/>
      </c>
      <c r="G9" s="9">
        <f>IF(F9&gt;=15,"Critical",IF(F9&gt;=9,"High",IF(F9&gt;=4,"Medium","Low")))</f>
        <v/>
      </c>
      <c r="H9" s="11" t="inlineStr">
        <is>
          <t>Full backup pre-migration; parallel run validation; rollback plan</t>
        </is>
      </c>
      <c r="I9" s="10" t="inlineStr">
        <is>
          <t>Tech Lead</t>
        </is>
      </c>
    </row>
    <row r="10">
      <c r="A10" s="5" t="inlineStr">
        <is>
          <t>R-005</t>
        </is>
      </c>
      <c r="B10" s="6" t="inlineStr">
        <is>
          <t>Budget overrun due to underestimated complexity</t>
        </is>
      </c>
      <c r="C10" s="5" t="inlineStr">
        <is>
          <t>Financial</t>
        </is>
      </c>
      <c r="D10" s="7" t="n">
        <v>3</v>
      </c>
      <c r="E10" s="7" t="n">
        <v>4</v>
      </c>
      <c r="F10" s="8">
        <f>D10*E10</f>
        <v/>
      </c>
      <c r="G10" s="9">
        <f>IF(F10&gt;=15,"Critical",IF(F10&gt;=9,"High",IF(F10&gt;=4,"Medium","Low")))</f>
        <v/>
      </c>
      <c r="H10" s="6" t="inlineStr">
        <is>
          <t>10% contingency reserve; monthly EVM tracking</t>
        </is>
      </c>
      <c r="I10" s="5" t="inlineStr">
        <is>
          <t>Sponsor / PM</t>
        </is>
      </c>
    </row>
    <row r="11">
      <c r="A11" s="10" t="inlineStr">
        <is>
          <t>R-006</t>
        </is>
      </c>
      <c r="B11" s="11" t="inlineStr">
        <is>
          <t>Resource turnover / key person dependency</t>
        </is>
      </c>
      <c r="C11" s="10" t="inlineStr">
        <is>
          <t>Resource</t>
        </is>
      </c>
      <c r="D11" s="12" t="n">
        <v>3</v>
      </c>
      <c r="E11" s="12" t="n">
        <v>4</v>
      </c>
      <c r="F11" s="8">
        <f>D11*E11</f>
        <v/>
      </c>
      <c r="G11" s="9">
        <f>IF(F11&gt;=15,"Critical",IF(F11&gt;=9,"High",IF(F11&gt;=4,"Medium","Low")))</f>
        <v/>
      </c>
      <c r="H11" s="11" t="inlineStr">
        <is>
          <t>Knowledge transfer sessions; cross-training; succession plan</t>
        </is>
      </c>
      <c r="I11" s="10" t="inlineStr">
        <is>
          <t>HR / PM</t>
        </is>
      </c>
    </row>
    <row r="12">
      <c r="A12" s="5" t="inlineStr">
        <is>
          <t>R-007</t>
        </is>
      </c>
      <c r="B12" s="6" t="inlineStr">
        <is>
          <t>Integration failures between new and legacy systems</t>
        </is>
      </c>
      <c r="C12" s="5" t="inlineStr">
        <is>
          <t>Technical</t>
        </is>
      </c>
      <c r="D12" s="7" t="n">
        <v>3</v>
      </c>
      <c r="E12" s="7" t="n">
        <v>4</v>
      </c>
      <c r="F12" s="8">
        <f>D12*E12</f>
        <v/>
      </c>
      <c r="G12" s="9">
        <f>IF(F12&gt;=15,"Critical",IF(F12&gt;=9,"High",IF(F12&gt;=4,"Medium","Low")))</f>
        <v/>
      </c>
      <c r="H12" s="6" t="inlineStr">
        <is>
          <t>Interface testing in staging; API contract tests</t>
        </is>
      </c>
      <c r="I12" s="5" t="inlineStr">
        <is>
          <t>Tech Lead</t>
        </is>
      </c>
    </row>
    <row r="13">
      <c r="A13" s="10" t="inlineStr">
        <is>
          <t>R-008</t>
        </is>
      </c>
      <c r="B13" s="11" t="inlineStr">
        <is>
          <t>Regulatory / compliance requirement changes</t>
        </is>
      </c>
      <c r="C13" s="10" t="inlineStr">
        <is>
          <t>Compliance</t>
        </is>
      </c>
      <c r="D13" s="12" t="n">
        <v>2</v>
      </c>
      <c r="E13" s="12" t="n">
        <v>5</v>
      </c>
      <c r="F13" s="8">
        <f>D13*E13</f>
        <v/>
      </c>
      <c r="G13" s="9">
        <f>IF(F13&gt;=15,"Critical",IF(F13&gt;=9,"High",IF(F13&gt;=4,"Medium","Low")))</f>
        <v/>
      </c>
      <c r="H13" s="11" t="inlineStr">
        <is>
          <t>Monitor regulatory updates; legal review quarterly</t>
        </is>
      </c>
      <c r="I13" s="10" t="inlineStr">
        <is>
          <t>Compliance Officer</t>
        </is>
      </c>
    </row>
    <row r="14">
      <c r="A14" s="5" t="inlineStr">
        <is>
          <t>R-009</t>
        </is>
      </c>
      <c r="B14" s="6" t="inlineStr">
        <is>
          <t>Communication breakdown across distributed teams</t>
        </is>
      </c>
      <c r="C14" s="5" t="inlineStr">
        <is>
          <t>Communication</t>
        </is>
      </c>
      <c r="D14" s="7" t="n">
        <v>4</v>
      </c>
      <c r="E14" s="7" t="n">
        <v>2</v>
      </c>
      <c r="F14" s="8">
        <f>D14*E14</f>
        <v/>
      </c>
      <c r="G14" s="9">
        <f>IF(F14&gt;=15,"Critical",IF(F14&gt;=9,"High",IF(F14&gt;=4,"Medium","Low")))</f>
        <v/>
      </c>
      <c r="H14" s="6" t="inlineStr">
        <is>
          <t>Daily stand-ups; shared Confluence space; RACI matrix</t>
        </is>
      </c>
      <c r="I14" s="5" t="inlineStr">
        <is>
          <t>PM</t>
        </is>
      </c>
    </row>
    <row r="15">
      <c r="A15" s="10" t="inlineStr">
        <is>
          <t>R-010</t>
        </is>
      </c>
      <c r="B15" s="11" t="inlineStr">
        <is>
          <t>User adoption failure post go-live</t>
        </is>
      </c>
      <c r="C15" s="10" t="inlineStr">
        <is>
          <t>Benefits</t>
        </is>
      </c>
      <c r="D15" s="12" t="n">
        <v>3</v>
      </c>
      <c r="E15" s="12" t="n">
        <v>4</v>
      </c>
      <c r="F15" s="8">
        <f>D15*E15</f>
        <v/>
      </c>
      <c r="G15" s="9">
        <f>IF(F15&gt;=15,"Critical",IF(F15&gt;=9,"High",IF(F15&gt;=4,"Medium","Low")))</f>
        <v/>
      </c>
      <c r="H15" s="11" t="inlineStr">
        <is>
          <t>Change management plan; super-users; training programme</t>
        </is>
      </c>
      <c r="I15" s="10" t="inlineStr">
        <is>
          <t>Change Manager</t>
        </is>
      </c>
    </row>
  </sheetData>
  <mergeCells count="2">
    <mergeCell ref="A1:I1"/>
    <mergeCell ref="A4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2026-06-05T00:45:08Z</dcterms:created>
  <dcterms:modified xmlns:dcterms="http://purl.org/dc/terms/" xmlns:xsi="http://www.w3.org/2001/XMLSchema-instance" xsi:type="dcterms:W3CDTF">2026-06-05T00:45:08Z</dcterms:modified>
</cp:coreProperties>
</file>