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sk Assessmen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sz val="11"/>
    </font>
    <font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7F1D1D"/>
      </patternFill>
    </fill>
    <fill>
      <patternFill patternType="solid">
        <fgColor rgb="00FEE2E2"/>
      </patternFill>
    </fill>
    <fill>
      <patternFill patternType="solid">
        <fgColor rgb="00DC2626"/>
      </patternFill>
    </fill>
    <fill>
      <patternFill patternType="solid">
        <fgColor rgb="00F0FDF4"/>
      </patternFill>
    </fill>
    <fill>
      <patternFill patternType="solid">
        <fgColor rgb="00F8FAFC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" fontId="0" fillId="0" borderId="1" applyAlignment="1" pivotButton="0" quotePrefix="0" xfId="0">
      <alignment horizontal="center" vertical="center" wrapText="1"/>
    </xf>
    <xf numFmtId="1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 wrapText="1"/>
    </xf>
    <xf numFmtId="1" fontId="0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1" fontId="0" fillId="5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2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5" customWidth="1" min="3" max="3"/>
    <col width="12" customWidth="1" min="4" max="4"/>
    <col width="13" customWidth="1" min="5" max="5"/>
    <col width="32" customWidth="1" min="6" max="6"/>
    <col width="15" customWidth="1" min="7" max="7"/>
    <col width="12" customWidth="1" min="8" max="8"/>
  </cols>
  <sheetData>
    <row r="1" ht="28" customHeight="1">
      <c r="A1" s="1" t="inlineStr">
        <is>
          <t>GENERAL RISK ASSESSMENT</t>
        </is>
      </c>
    </row>
    <row r="2" ht="14" customHeight="1">
      <c r="A2" s="2" t="inlineStr">
        <is>
          <t>Organisation:</t>
        </is>
      </c>
      <c r="B2" s="2" t="inlineStr"/>
      <c r="C2" s="2" t="inlineStr">
        <is>
          <t>Site/Location:</t>
        </is>
      </c>
      <c r="D2" s="2" t="inlineStr"/>
      <c r="E2" s="2" t="inlineStr">
        <is>
          <t>Assessed By:</t>
        </is>
      </c>
      <c r="F2" s="2" t="inlineStr"/>
      <c r="G2" s="2" t="inlineStr">
        <is>
          <t>Date:</t>
        </is>
      </c>
      <c r="H2" s="2" t="inlineStr"/>
    </row>
    <row r="3" ht="14" customHeight="1">
      <c r="A3" s="2" t="inlineStr">
        <is>
          <t>Activity/Task:</t>
        </is>
      </c>
      <c r="B3" s="2" t="inlineStr"/>
      <c r="C3" s="2" t="inlineStr"/>
      <c r="D3" s="2" t="inlineStr"/>
      <c r="E3" s="2" t="inlineStr">
        <is>
          <t>Review Date:</t>
        </is>
      </c>
      <c r="F3" s="2" t="inlineStr"/>
      <c r="G3" s="2" t="inlineStr">
        <is>
          <t>Ref #:</t>
        </is>
      </c>
      <c r="H3" s="2" t="inlineStr"/>
    </row>
    <row r="5" ht="16" customHeight="1">
      <c r="A5" s="3" t="inlineStr">
        <is>
          <t>RISK RATING SCALE:  Likelihood &amp; Severity: 1=Low  2=Minor  3=Moderate  4=Major  5=Critical | Score 1-3=Low  4-8=Medium  9-14=High  &gt;=15=Critical</t>
        </is>
      </c>
    </row>
    <row r="6" ht="18" customHeight="1">
      <c r="A6" s="4" t="inlineStr">
        <is>
          <t>Hazard / Activity</t>
        </is>
      </c>
      <c r="B6" s="4" t="inlineStr">
        <is>
          <t>Likelihood (1-5)</t>
        </is>
      </c>
      <c r="C6" s="4" t="inlineStr">
        <is>
          <t>Severity (1-5)</t>
        </is>
      </c>
      <c r="D6" s="4" t="inlineStr">
        <is>
          <t>Risk Score</t>
        </is>
      </c>
      <c r="E6" s="4" t="inlineStr">
        <is>
          <t>Risk Rating</t>
        </is>
      </c>
      <c r="F6" s="4" t="inlineStr">
        <is>
          <t>Control Measures</t>
        </is>
      </c>
      <c r="G6" s="4" t="inlineStr">
        <is>
          <t>Responsible</t>
        </is>
      </c>
      <c r="H6" s="4" t="inlineStr">
        <is>
          <t>Status</t>
        </is>
      </c>
    </row>
    <row r="7">
      <c r="A7" s="5" t="inlineStr">
        <is>
          <t>Slips, trips and falls on wet floors</t>
        </is>
      </c>
      <c r="B7" s="6" t="n">
        <v>3</v>
      </c>
      <c r="C7" s="6" t="n">
        <v>3</v>
      </c>
      <c r="D7" s="7">
        <f>B7*C7</f>
        <v/>
      </c>
      <c r="E7" s="8">
        <f>IF(D7&gt;=15,"Critical",IF(D7&gt;=9,"High",IF(D7&gt;=4,"Medium","Low")))</f>
        <v/>
      </c>
      <c r="F7" s="5" t="inlineStr">
        <is>
          <t>Non-slip mats, wet floor signs, adequate lighting</t>
        </is>
      </c>
      <c r="G7" s="9" t="inlineStr">
        <is>
          <t>Facilities Mgr</t>
        </is>
      </c>
      <c r="H7" s="9" t="inlineStr">
        <is>
          <t>Open</t>
        </is>
      </c>
    </row>
    <row r="8">
      <c r="A8" s="10" t="inlineStr">
        <is>
          <t>Manual handling / heavy lifting</t>
        </is>
      </c>
      <c r="B8" s="11" t="n">
        <v>4</v>
      </c>
      <c r="C8" s="11" t="n">
        <v>4</v>
      </c>
      <c r="D8" s="7">
        <f>B8*C8</f>
        <v/>
      </c>
      <c r="E8" s="8">
        <f>IF(D8&gt;=15,"Critical",IF(D8&gt;=9,"High",IF(D8&gt;=4,"Medium","Low")))</f>
        <v/>
      </c>
      <c r="F8" s="10" t="inlineStr">
        <is>
          <t>Mechanical aids, two-person lift policy, training</t>
        </is>
      </c>
      <c r="G8" s="12" t="inlineStr">
        <is>
          <t>H&amp;S Officer</t>
        </is>
      </c>
      <c r="H8" s="12" t="inlineStr">
        <is>
          <t>Open</t>
        </is>
      </c>
    </row>
    <row r="9">
      <c r="A9" s="5" t="inlineStr">
        <is>
          <t>Electrical equipment malfunction</t>
        </is>
      </c>
      <c r="B9" s="6" t="n">
        <v>2</v>
      </c>
      <c r="C9" s="6" t="n">
        <v>5</v>
      </c>
      <c r="D9" s="7">
        <f>B9*C9</f>
        <v/>
      </c>
      <c r="E9" s="8">
        <f>IF(D9&gt;=15,"Critical",IF(D9&gt;=9,"High",IF(D9&gt;=4,"Medium","Low")))</f>
        <v/>
      </c>
      <c r="F9" s="5" t="inlineStr">
        <is>
          <t>PAT testing schedule, isolation procedures, RCD protection</t>
        </is>
      </c>
      <c r="G9" s="9" t="inlineStr">
        <is>
          <t>Maintenance</t>
        </is>
      </c>
      <c r="H9" s="9" t="inlineStr">
        <is>
          <t>Closed</t>
        </is>
      </c>
    </row>
    <row r="10">
      <c r="A10" s="10" t="inlineStr">
        <is>
          <t>Fire hazard from storage materials</t>
        </is>
      </c>
      <c r="B10" s="11" t="n">
        <v>2</v>
      </c>
      <c r="C10" s="11" t="n">
        <v>5</v>
      </c>
      <c r="D10" s="7">
        <f>B10*C10</f>
        <v/>
      </c>
      <c r="E10" s="8">
        <f>IF(D10&gt;=15,"Critical",IF(D10&gt;=9,"High",IF(D10&gt;=4,"Medium","Low")))</f>
        <v/>
      </c>
      <c r="F10" s="10" t="inlineStr">
        <is>
          <t>Fire suppression system, clear fire exits, monthly drill</t>
        </is>
      </c>
      <c r="G10" s="12" t="inlineStr">
        <is>
          <t>Fire Warden</t>
        </is>
      </c>
      <c r="H10" s="12" t="inlineStr">
        <is>
          <t>Open</t>
        </is>
      </c>
    </row>
    <row r="11">
      <c r="A11" s="5" t="inlineStr">
        <is>
          <t>Chemical / hazardous substance exposure</t>
        </is>
      </c>
      <c r="B11" s="6" t="n">
        <v>3</v>
      </c>
      <c r="C11" s="6" t="n">
        <v>4</v>
      </c>
      <c r="D11" s="7">
        <f>B11*C11</f>
        <v/>
      </c>
      <c r="E11" s="8">
        <f>IF(D11&gt;=15,"Critical",IF(D11&gt;=9,"High",IF(D11&gt;=4,"Medium","Low")))</f>
        <v/>
      </c>
      <c r="F11" s="5" t="inlineStr">
        <is>
          <t>SDS available, PPE mandatory, ventilation, spill kits</t>
        </is>
      </c>
      <c r="G11" s="9" t="inlineStr">
        <is>
          <t>H&amp;S Officer</t>
        </is>
      </c>
      <c r="H11" s="9" t="inlineStr">
        <is>
          <t>In Progress</t>
        </is>
      </c>
    </row>
    <row r="12">
      <c r="A12" s="10" t="inlineStr">
        <is>
          <t>Vehicle / forklift collision in yard</t>
        </is>
      </c>
      <c r="B12" s="11" t="n">
        <v>4</v>
      </c>
      <c r="C12" s="11" t="n">
        <v>5</v>
      </c>
      <c r="D12" s="7">
        <f>B12*C12</f>
        <v/>
      </c>
      <c r="E12" s="8">
        <f>IF(D12&gt;=15,"Critical",IF(D12&gt;=9,"High",IF(D12&gt;=4,"Medium","Low")))</f>
        <v/>
      </c>
      <c r="F12" s="10" t="inlineStr">
        <is>
          <t>Segregated pedestrian routes, speed limit, banksman</t>
        </is>
      </c>
      <c r="G12" s="12" t="inlineStr">
        <is>
          <t>Site Manager</t>
        </is>
      </c>
      <c r="H12" s="12" t="inlineStr">
        <is>
          <t>Open</t>
        </is>
      </c>
    </row>
    <row r="13">
      <c r="A13" s="5" t="inlineStr">
        <is>
          <t>Working at height on ladders/scaffolding</t>
        </is>
      </c>
      <c r="B13" s="6" t="n">
        <v>3</v>
      </c>
      <c r="C13" s="6" t="n">
        <v>5</v>
      </c>
      <c r="D13" s="7">
        <f>B13*C13</f>
        <v/>
      </c>
      <c r="E13" s="8">
        <f>IF(D13&gt;=15,"Critical",IF(D13&gt;=9,"High",IF(D13&gt;=4,"Medium","Low")))</f>
        <v/>
      </c>
      <c r="F13" s="5" t="inlineStr">
        <is>
          <t>Fall arrest harness, scaffold inspection, permit-to-work</t>
        </is>
      </c>
      <c r="G13" s="9" t="inlineStr">
        <is>
          <t>Site Manager</t>
        </is>
      </c>
      <c r="H13" s="9" t="inlineStr">
        <is>
          <t>Open</t>
        </is>
      </c>
    </row>
    <row r="14">
      <c r="A14" s="10" t="inlineStr">
        <is>
          <t>Noise exceeding 85 dB(A)</t>
        </is>
      </c>
      <c r="B14" s="11" t="n">
        <v>4</v>
      </c>
      <c r="C14" s="11" t="n">
        <v>3</v>
      </c>
      <c r="D14" s="7">
        <f>B14*C14</f>
        <v/>
      </c>
      <c r="E14" s="8">
        <f>IF(D14&gt;=15,"Critical",IF(D14&gt;=9,"High",IF(D14&gt;=4,"Medium","Low")))</f>
        <v/>
      </c>
      <c r="F14" s="10" t="inlineStr">
        <is>
          <t>Hearing protection zones, audiometric testing, noise survey</t>
        </is>
      </c>
      <c r="G14" s="12" t="inlineStr">
        <is>
          <t>H&amp;S Officer</t>
        </is>
      </c>
      <c r="H14" s="12" t="inlineStr">
        <is>
          <t>Open</t>
        </is>
      </c>
    </row>
    <row r="15">
      <c r="A15" s="5" t="inlineStr">
        <is>
          <t>VDU / display screen eye strain</t>
        </is>
      </c>
      <c r="B15" s="6" t="n">
        <v>5</v>
      </c>
      <c r="C15" s="6" t="n">
        <v>2</v>
      </c>
      <c r="D15" s="7">
        <f>B15*C15</f>
        <v/>
      </c>
      <c r="E15" s="8">
        <f>IF(D15&gt;=15,"Critical",IF(D15&gt;=9,"High",IF(D15&gt;=4,"Medium","Low")))</f>
        <v/>
      </c>
      <c r="F15" s="5" t="inlineStr">
        <is>
          <t>DSE assessment, screen filters, regular breaks policy</t>
        </is>
      </c>
      <c r="G15" s="9" t="inlineStr">
        <is>
          <t>HR Manager</t>
        </is>
      </c>
      <c r="H15" s="9" t="inlineStr">
        <is>
          <t>Closed</t>
        </is>
      </c>
    </row>
    <row r="16">
      <c r="A16" s="10" t="inlineStr">
        <is>
          <t>Lone working out-of-hours</t>
        </is>
      </c>
      <c r="B16" s="11" t="n">
        <v>3</v>
      </c>
      <c r="C16" s="11" t="n">
        <v>4</v>
      </c>
      <c r="D16" s="7">
        <f>B16*C16</f>
        <v/>
      </c>
      <c r="E16" s="8">
        <f>IF(D16&gt;=15,"Critical",IF(D16&gt;=9,"High",IF(D16&gt;=4,"Medium","Low")))</f>
        <v/>
      </c>
      <c r="F16" s="10" t="inlineStr">
        <is>
          <t>Check-in app, buddy system, panic alarm provision</t>
        </is>
      </c>
      <c r="G16" s="12" t="inlineStr">
        <is>
          <t>HR Manager</t>
        </is>
      </c>
      <c r="H16" s="12" t="inlineStr">
        <is>
          <t>In Progress</t>
        </is>
      </c>
    </row>
    <row r="17">
      <c r="A17" s="5" t="inlineStr">
        <is>
          <t>Compressed air injury</t>
        </is>
      </c>
      <c r="B17" s="6" t="n">
        <v>2</v>
      </c>
      <c r="C17" s="6" t="n">
        <v>4</v>
      </c>
      <c r="D17" s="7">
        <f>B17*C17</f>
        <v/>
      </c>
      <c r="E17" s="8">
        <f>IF(D17&gt;=15,"Critical",IF(D17&gt;=9,"High",IF(D17&gt;=4,"Medium","Low")))</f>
        <v/>
      </c>
      <c r="F17" s="5" t="inlineStr">
        <is>
          <t>Pressure relief valves, trained operatives only, PPE</t>
        </is>
      </c>
      <c r="G17" s="9" t="inlineStr">
        <is>
          <t>Maintenance</t>
        </is>
      </c>
      <c r="H17" s="9" t="inlineStr">
        <is>
          <t>Closed</t>
        </is>
      </c>
    </row>
    <row r="18">
      <c r="A18" s="10" t="inlineStr">
        <is>
          <t>Inadequate first-aid provision</t>
        </is>
      </c>
      <c r="B18" s="11" t="n">
        <v>2</v>
      </c>
      <c r="C18" s="11" t="n">
        <v>4</v>
      </c>
      <c r="D18" s="7">
        <f>B18*C18</f>
        <v/>
      </c>
      <c r="E18" s="8">
        <f>IF(D18&gt;=15,"Critical",IF(D18&gt;=9,"High",IF(D18&gt;=4,"Medium","Low")))</f>
        <v/>
      </c>
      <c r="F18" s="10" t="inlineStr">
        <is>
          <t>Trained first aiders, AED on-site, first-aid kit inspections</t>
        </is>
      </c>
      <c r="G18" s="12" t="inlineStr">
        <is>
          <t>H&amp;S Officer</t>
        </is>
      </c>
      <c r="H18" s="12" t="inlineStr">
        <is>
          <t>Open</t>
        </is>
      </c>
    </row>
    <row r="20" ht="16" customHeight="1">
      <c r="A20" s="3" t="inlineStr">
        <is>
          <t>SUMMARY</t>
        </is>
      </c>
    </row>
    <row r="21">
      <c r="A21" s="2" t="inlineStr">
        <is>
          <t>Total Hazards Identified</t>
        </is>
      </c>
      <c r="D21" s="13">
        <f>COUNTA(A7:A18)</f>
        <v/>
      </c>
    </row>
    <row r="22">
      <c r="A22" s="2" t="inlineStr">
        <is>
          <t>Critical / High Risks (Score &gt;=9)</t>
        </is>
      </c>
      <c r="D22" s="13">
        <f>COUNTIF(D7:D18,"&gt;=9")</f>
        <v/>
      </c>
    </row>
  </sheetData>
  <mergeCells count="5">
    <mergeCell ref="A1:H1"/>
    <mergeCell ref="A20:H20"/>
    <mergeCell ref="A22:C22"/>
    <mergeCell ref="A21:C21"/>
    <mergeCell ref="A5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2026-06-05T00:45:08Z</dcterms:created>
  <dcterms:modified xmlns:dcterms="http://purl.org/dc/terms/" xmlns:xsi="http://www.w3.org/2001/XMLSchema-instance" xsi:type="dcterms:W3CDTF">2026-06-05T00:45:08Z</dcterms:modified>
</cp:coreProperties>
</file>