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laried Paystub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sz val="16"/>
    </font>
    <font>
      <b val="1"/>
      <color rgb="00FFFFFF"/>
      <sz val="11"/>
    </font>
    <font>
      <sz val="11"/>
    </font>
    <font>
      <color rgb="00000000"/>
      <sz val="11"/>
    </font>
    <font>
      <b val="1"/>
      <color rgb="00000000"/>
      <sz val="11"/>
    </font>
    <font>
      <i val="1"/>
      <sz val="10.5"/>
    </font>
    <font>
      <i val="1"/>
      <color rgb="0064748B"/>
      <sz val="9.5"/>
    </font>
  </fonts>
  <fills count="6">
    <fill>
      <patternFill/>
    </fill>
    <fill>
      <patternFill patternType="gray125"/>
    </fill>
    <fill>
      <patternFill patternType="solid">
        <fgColor rgb="000D9488"/>
      </patternFill>
    </fill>
    <fill>
      <patternFill patternType="solid">
        <fgColor rgb="001E293B"/>
      </patternFill>
    </fill>
    <fill>
      <patternFill patternType="solid">
        <fgColor rgb="00D1FAE5"/>
      </patternFill>
    </fill>
    <fill>
      <patternFill patternType="solid">
        <fgColor rgb="00FEF3C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4" fontId="0" fillId="0" borderId="0" pivotButton="0" quotePrefix="0" xfId="0"/>
    <xf numFmtId="0" fontId="2" fillId="2" borderId="0" pivotButton="0" quotePrefix="0" xfId="0"/>
    <xf numFmtId="0" fontId="2" fillId="3" borderId="0" pivotButton="0" quotePrefix="0" xfId="0"/>
    <xf numFmtId="0" fontId="0" fillId="3" borderId="0" pivotButton="0" quotePrefix="0" xfId="0"/>
    <xf numFmtId="0" fontId="3" fillId="0" borderId="0" pivotButton="0" quotePrefix="0" xfId="0"/>
    <xf numFmtId="4" fontId="4" fillId="0" borderId="0" pivotButton="0" quotePrefix="0" xfId="0"/>
    <xf numFmtId="0" fontId="5" fillId="4" borderId="0" pivotButton="0" quotePrefix="0" xfId="0"/>
    <xf numFmtId="4" fontId="5" fillId="4" borderId="0" pivotButton="0" quotePrefix="0" xfId="0"/>
    <xf numFmtId="0" fontId="5" fillId="5" borderId="0" pivotButton="0" quotePrefix="0" xfId="0"/>
    <xf numFmtId="4" fontId="5" fillId="5" borderId="0" pivotButton="0" quotePrefix="0" xfId="0"/>
    <xf numFmtId="0" fontId="6" fillId="0" borderId="0" pivotButton="0" quotePrefix="0" xfId="0"/>
    <xf numFmtId="4" fontId="6" fillId="0" borderId="0" pivotButton="0" quotePrefix="0" xfId="0"/>
    <xf numFmtId="4" fontId="2" fillId="3" borderId="0" pivotButton="0" quotePrefix="0" xfId="0"/>
    <xf numFmtId="4" fontId="2" fillId="2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8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4" customWidth="1" min="4" max="4"/>
  </cols>
  <sheetData>
    <row r="1">
      <c r="A1" s="1" t="inlineStr">
        <is>
          <t>Salaried Employee Pay Stub</t>
        </is>
      </c>
    </row>
    <row r="2">
      <c r="A2" t="inlineStr">
        <is>
          <t>Employer:</t>
        </is>
      </c>
      <c r="B2" t="inlineStr">
        <is>
          <t>[Company Name]</t>
        </is>
      </c>
    </row>
    <row r="3">
      <c r="A3" t="inlineStr">
        <is>
          <t>Employee:</t>
        </is>
      </c>
      <c r="B3" t="inlineStr">
        <is>
          <t>[Employee Full Name]</t>
        </is>
      </c>
    </row>
    <row r="4">
      <c r="A4" t="inlineStr">
        <is>
          <t>Job title:</t>
        </is>
      </c>
      <c r="B4" t="inlineStr">
        <is>
          <t>[Title / Department]</t>
        </is>
      </c>
    </row>
    <row r="5">
      <c r="A5" t="inlineStr">
        <is>
          <t>Annual salary:</t>
        </is>
      </c>
      <c r="B5" s="2" t="inlineStr">
        <is>
          <t>[e.g. 75000]</t>
        </is>
      </c>
    </row>
    <row r="6">
      <c r="A6" t="inlineStr">
        <is>
          <t>Pay frequency:</t>
        </is>
      </c>
      <c r="B6" t="inlineStr">
        <is>
          <t>[e.g. Bi-weekly = 26 periods/year]</t>
        </is>
      </c>
    </row>
    <row r="7">
      <c r="A7" t="inlineStr">
        <is>
          <t>Pay periods per year:</t>
        </is>
      </c>
      <c r="B7" t="inlineStr">
        <is>
          <t>[e.g. 26]</t>
        </is>
      </c>
    </row>
    <row r="8">
      <c r="A8" t="inlineStr">
        <is>
          <t>Pay period:</t>
        </is>
      </c>
      <c r="B8" t="inlineStr">
        <is>
          <t>[Start Date] - [End Date]</t>
        </is>
      </c>
    </row>
    <row r="9">
      <c r="A9" t="inlineStr">
        <is>
          <t>Pay date:</t>
        </is>
      </c>
      <c r="B9" t="inlineStr">
        <is>
          <t>[Pay Date]</t>
        </is>
      </c>
    </row>
    <row r="11">
      <c r="A11" s="3" t="inlineStr">
        <is>
          <t>Description</t>
        </is>
      </c>
      <c r="B11" s="3" t="inlineStr">
        <is>
          <t>This Period ($)</t>
        </is>
      </c>
      <c r="C11" s="3" t="inlineStr">
        <is>
          <t>Year-to-Date ($)</t>
        </is>
      </c>
    </row>
    <row r="12">
      <c r="A12" s="4" t="inlineStr">
        <is>
          <t>EARNINGS</t>
        </is>
      </c>
      <c r="B12" s="5" t="n"/>
      <c r="C12" s="5" t="n"/>
    </row>
    <row r="13">
      <c r="A13" s="6" t="inlineStr">
        <is>
          <t>Base salary (Annual salary / Pay periods)</t>
        </is>
      </c>
      <c r="B13" s="2">
        <f>B5/B7</f>
        <v/>
      </c>
      <c r="C13" s="7" t="n"/>
    </row>
    <row r="14">
      <c r="A14" s="6" t="inlineStr">
        <is>
          <t>Performance bonus</t>
        </is>
      </c>
      <c r="B14" s="7" t="n"/>
      <c r="C14" s="7" t="n"/>
    </row>
    <row r="15">
      <c r="A15" s="6" t="inlineStr">
        <is>
          <t>Allowances (car / housing / other)</t>
        </is>
      </c>
      <c r="B15" s="7" t="n"/>
      <c r="C15" s="7" t="n"/>
    </row>
    <row r="16">
      <c r="A16" s="8" t="inlineStr">
        <is>
          <t>Gross Pay</t>
        </is>
      </c>
      <c r="B16" s="9">
        <f>SUM(B13:B15)</f>
        <v/>
      </c>
      <c r="C16" s="9">
        <f>SUM(C13:C15)</f>
        <v/>
      </c>
    </row>
    <row r="18">
      <c r="A18" s="4" t="inlineStr">
        <is>
          <t>PRE-TAX DEDUCTIONS</t>
        </is>
      </c>
      <c r="B18" s="5" t="n"/>
      <c r="C18" s="5" t="n"/>
    </row>
    <row r="19">
      <c r="A19" s="6" t="inlineStr">
        <is>
          <t>401(k) / 403(b) contribution</t>
        </is>
      </c>
      <c r="B19" s="7" t="n"/>
      <c r="C19" s="7" t="n"/>
    </row>
    <row r="20">
      <c r="A20" s="6" t="inlineStr">
        <is>
          <t>Health insurance (employee share)</t>
        </is>
      </c>
      <c r="B20" s="7" t="n"/>
      <c r="C20" s="7" t="n"/>
    </row>
    <row r="21">
      <c r="A21" s="6" t="inlineStr">
        <is>
          <t>Dental &amp; vision</t>
        </is>
      </c>
      <c r="B21" s="7" t="n"/>
      <c r="C21" s="7" t="n"/>
    </row>
    <row r="22">
      <c r="A22" s="6" t="inlineStr">
        <is>
          <t>Health savings account (HSA)</t>
        </is>
      </c>
      <c r="B22" s="7" t="n"/>
      <c r="C22" s="7" t="n"/>
    </row>
    <row r="23">
      <c r="A23" s="6" t="inlineStr">
        <is>
          <t>Flexible spending account (FSA)</t>
        </is>
      </c>
      <c r="B23" s="7" t="n"/>
      <c r="C23" s="7" t="n"/>
    </row>
    <row r="24">
      <c r="A24" s="10" t="inlineStr">
        <is>
          <t>Total Pre-Tax Deductions</t>
        </is>
      </c>
      <c r="B24" s="11">
        <f>SUM(B19:B23)</f>
        <v/>
      </c>
      <c r="C24" s="11">
        <f>SUM(C19:C23)</f>
        <v/>
      </c>
    </row>
    <row r="25">
      <c r="A25" s="12" t="inlineStr">
        <is>
          <t>Taxable income (Gross Pay - Pre-Tax Deductions)</t>
        </is>
      </c>
      <c r="B25" s="13">
        <f>B16-B24</f>
        <v/>
      </c>
    </row>
    <row r="27">
      <c r="A27" s="4" t="inlineStr">
        <is>
          <t>TAXES WITHHELD</t>
        </is>
      </c>
      <c r="B27" s="5" t="n"/>
      <c r="C27" s="5" t="n"/>
    </row>
    <row r="28">
      <c r="A28" s="6" t="inlineStr">
        <is>
          <t>Federal income tax</t>
        </is>
      </c>
      <c r="B28" s="7" t="n"/>
      <c r="C28" s="7" t="n"/>
    </row>
    <row r="29">
      <c r="A29" s="6" t="inlineStr">
        <is>
          <t>State income tax</t>
        </is>
      </c>
      <c r="B29" s="7" t="n"/>
      <c r="C29" s="7" t="n"/>
    </row>
    <row r="30">
      <c r="A30" s="6" t="inlineStr">
        <is>
          <t>Local / city tax</t>
        </is>
      </c>
      <c r="B30" s="7" t="n"/>
      <c r="C30" s="7" t="n"/>
    </row>
    <row r="31">
      <c r="A31" s="6" t="inlineStr">
        <is>
          <t>Social Security (6.2% of taxable income)</t>
        </is>
      </c>
      <c r="B31" s="7" t="n"/>
      <c r="C31" s="7" t="n"/>
    </row>
    <row r="32">
      <c r="A32" s="6" t="inlineStr">
        <is>
          <t>Medicare (1.45% of taxable income)</t>
        </is>
      </c>
      <c r="B32" s="7" t="n"/>
      <c r="C32" s="7" t="n"/>
    </row>
    <row r="33">
      <c r="A33" s="10" t="inlineStr">
        <is>
          <t>Total Taxes</t>
        </is>
      </c>
      <c r="B33" s="11">
        <f>SUM(B28:B32)</f>
        <v/>
      </c>
      <c r="C33" s="11">
        <f>SUM(C28:C32)</f>
        <v/>
      </c>
    </row>
    <row r="35">
      <c r="A35" s="4" t="inlineStr">
        <is>
          <t>NET PAY  (Gross - Pre-Tax Ded. - Taxes)</t>
        </is>
      </c>
      <c r="B35" s="14">
        <f>B16-B24-B33</f>
        <v/>
      </c>
      <c r="C35" s="15">
        <f>C16-C24-C33</f>
        <v/>
      </c>
    </row>
    <row r="38">
      <c r="A38" s="16" t="inlineStr">
        <is>
          <t>Tip: Enter withheld amounts for Social Security and Medicare to auto-calculate net pay.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2026-06-04T22:50:32Z</dcterms:created>
  <dcterms:modified xmlns:dcterms="http://purl.org/dc/terms/" xmlns:xsi="http://www.w3.org/2001/XMLSchema-instance" xsi:type="dcterms:W3CDTF">2026-06-04T22:50:32Z</dcterms:modified>
</cp:coreProperties>
</file>