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Vehicle 1 - Car" sheetId="2" state="visible" r:id="rId2"/>
    <sheet xmlns:r="http://schemas.openxmlformats.org/officeDocument/2006/relationships" name="Vehicle 2 - Van" sheetId="3" state="visible" r:id="rId3"/>
    <sheet xmlns:r="http://schemas.openxmlformats.org/officeDocument/2006/relationships" name="Vehicle 3 - Truc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0" fontId="0" fillId="0" borderId="1" pivotButton="0" quotePrefix="0" xfId="0"/>
    <xf numFmtId="2" fontId="0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right" vertical="center"/>
    </xf>
    <xf numFmtId="4" fontId="0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4" fontId="5" fillId="4" borderId="1" applyAlignment="1" pivotButton="0" quotePrefix="0" xfId="0">
      <alignment horizontal="right" vertical="center"/>
    </xf>
    <xf numFmtId="0" fontId="5" fillId="0" borderId="0" pivotButton="0" quotePrefix="0" xfId="0"/>
    <xf numFmtId="4" fontId="0" fillId="0" borderId="0" applyAlignment="1" pivotButton="0" quotePrefix="0" xfId="0">
      <alignment horizontal="right" vertical="center"/>
    </xf>
    <xf numFmtId="164" fontId="4" fillId="0" borderId="1" pivotButton="0" quotePrefix="0" xfId="0"/>
    <xf numFmtId="2" fontId="4" fillId="0" borderId="1" applyAlignment="1" pivotButton="0" quotePrefix="0" xfId="0">
      <alignment horizontal="right" vertical="center"/>
    </xf>
    <xf numFmtId="2" fontId="5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8" customWidth="1" min="4" max="4"/>
    <col width="12" customWidth="1" min="5" max="5"/>
    <col width="16" customWidth="1" min="6" max="6"/>
  </cols>
  <sheetData>
    <row r="1" ht="28" customHeight="1">
      <c r="A1" s="1" t="inlineStr">
        <is>
          <t>Multi-Vehicle Mileage Log -- Summary</t>
        </is>
      </c>
    </row>
    <row r="2">
      <c r="A2" s="2" t="inlineStr">
        <is>
          <t>Period:</t>
        </is>
      </c>
    </row>
    <row r="3">
      <c r="A3" s="2" t="inlineStr">
        <is>
          <t>Prepared by:</t>
        </is>
      </c>
    </row>
    <row r="4" ht="18" customHeight="1">
      <c r="A4" s="3" t="inlineStr">
        <is>
          <t>Vehicle</t>
        </is>
      </c>
      <c r="B4" s="3" t="inlineStr">
        <is>
          <t>Driver</t>
        </is>
      </c>
      <c r="C4" s="3" t="inlineStr">
        <is>
          <t>Total Miles</t>
        </is>
      </c>
      <c r="D4" s="3" t="inlineStr">
        <is>
          <t>Purpose</t>
        </is>
      </c>
      <c r="E4" s="3" t="inlineStr">
        <is>
          <t>Rate Used</t>
        </is>
      </c>
      <c r="F4" s="3" t="inlineStr">
        <is>
          <t>Total Deduction</t>
        </is>
      </c>
    </row>
    <row r="5" ht="20" customHeight="1">
      <c r="A5" s="4" t="inlineStr">
        <is>
          <t>Vehicle 1 -- Car</t>
        </is>
      </c>
      <c r="B5" s="5" t="n"/>
      <c r="C5" s="6" t="n"/>
      <c r="D5" s="4" t="inlineStr">
        <is>
          <t>Business</t>
        </is>
      </c>
      <c r="E5" s="7" t="n">
        <v>0.7</v>
      </c>
      <c r="F5" s="8" t="n"/>
    </row>
    <row r="6" ht="20" customHeight="1">
      <c r="A6" s="4" t="inlineStr">
        <is>
          <t>Vehicle 2 -- Van</t>
        </is>
      </c>
      <c r="B6" s="5" t="n"/>
      <c r="C6" s="6" t="n"/>
      <c r="D6" s="4" t="inlineStr">
        <is>
          <t>Business</t>
        </is>
      </c>
      <c r="E6" s="7" t="n">
        <v>0.7</v>
      </c>
      <c r="F6" s="8" t="n"/>
    </row>
    <row r="7" ht="20" customHeight="1">
      <c r="A7" s="4" t="inlineStr">
        <is>
          <t>Vehicle 3 -- Truck</t>
        </is>
      </c>
      <c r="B7" s="5" t="n"/>
      <c r="C7" s="6" t="n"/>
      <c r="D7" s="4" t="inlineStr">
        <is>
          <t>Business</t>
        </is>
      </c>
      <c r="E7" s="7" t="n">
        <v>0.7</v>
      </c>
      <c r="F7" s="8" t="n"/>
    </row>
    <row r="9" ht="20" customHeight="1">
      <c r="A9" s="9" t="inlineStr">
        <is>
          <t>COMBINED TOTAL DEDUCTION</t>
        </is>
      </c>
      <c r="B9" s="10" t="n"/>
      <c r="C9" s="10" t="n"/>
      <c r="D9" s="10" t="n"/>
      <c r="E9" s="10" t="n"/>
      <c r="F9" s="11">
        <f>F5+F6+F7</f>
        <v/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6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26" customWidth="1" min="4" max="4"/>
    <col width="16" customWidth="1" min="5" max="5"/>
    <col width="14" customWidth="1" min="6" max="6"/>
    <col width="10" customWidth="1" min="7" max="7"/>
    <col width="14" customWidth="1" min="8" max="8"/>
  </cols>
  <sheetData>
    <row r="1" ht="28" customHeight="1">
      <c r="A1" s="1" t="inlineStr">
        <is>
          <t>Mileage Log -- Vehicle 1 - Car</t>
        </is>
      </c>
    </row>
    <row r="2">
      <c r="A2" s="12" t="inlineStr">
        <is>
          <t>Driver:</t>
        </is>
      </c>
    </row>
    <row r="3">
      <c r="A3" s="12" t="inlineStr">
        <is>
          <t>Vehicle:</t>
        </is>
      </c>
    </row>
    <row r="4">
      <c r="A4" s="12" t="inlineStr">
        <is>
          <t>IRS Rate (2026):</t>
        </is>
      </c>
      <c r="C4" s="13" t="n">
        <v>0.7</v>
      </c>
    </row>
    <row r="5" ht="18" customHeight="1">
      <c r="A5" s="3" t="inlineStr">
        <is>
          <t>Date</t>
        </is>
      </c>
      <c r="B5" s="3" t="inlineStr">
        <is>
          <t>From</t>
        </is>
      </c>
      <c r="C5" s="3" t="inlineStr">
        <is>
          <t>To</t>
        </is>
      </c>
      <c r="D5" s="3" t="inlineStr">
        <is>
          <t>Purpose</t>
        </is>
      </c>
      <c r="E5" s="3" t="inlineStr">
        <is>
          <t>Odometer Start</t>
        </is>
      </c>
      <c r="F5" s="3" t="inlineStr">
        <is>
          <t>Odometer End</t>
        </is>
      </c>
      <c r="G5" s="3" t="inlineStr">
        <is>
          <t>Miles</t>
        </is>
      </c>
      <c r="H5" s="3" t="inlineStr">
        <is>
          <t>Deduction ($)</t>
        </is>
      </c>
    </row>
    <row r="6" ht="20" customHeight="1">
      <c r="A6" s="14" t="n"/>
      <c r="B6" s="4" t="n"/>
      <c r="C6" s="4" t="n"/>
      <c r="D6" s="4" t="n"/>
      <c r="E6" s="15" t="n"/>
      <c r="F6" s="15" t="n"/>
      <c r="G6" s="15">
        <f>IF(AND(E6&gt;0,F6&gt;0),F6-E6,"")</f>
        <v/>
      </c>
      <c r="H6" s="7">
        <f>IF(G6&lt;&gt;"",G6*$C$4,"")</f>
        <v/>
      </c>
    </row>
    <row r="7" ht="20" customHeight="1">
      <c r="A7" s="14" t="n"/>
      <c r="B7" s="4" t="n"/>
      <c r="C7" s="4" t="n"/>
      <c r="D7" s="4" t="n"/>
      <c r="E7" s="15" t="n"/>
      <c r="F7" s="15" t="n"/>
      <c r="G7" s="15">
        <f>IF(AND(E7&gt;0,F7&gt;0),F7-E7,"")</f>
        <v/>
      </c>
      <c r="H7" s="7">
        <f>IF(G7&lt;&gt;"",G7*$C$4,"")</f>
        <v/>
      </c>
    </row>
    <row r="8" ht="20" customHeight="1">
      <c r="A8" s="14" t="n"/>
      <c r="B8" s="4" t="n"/>
      <c r="C8" s="4" t="n"/>
      <c r="D8" s="4" t="n"/>
      <c r="E8" s="15" t="n"/>
      <c r="F8" s="15" t="n"/>
      <c r="G8" s="15">
        <f>IF(AND(E8&gt;0,F8&gt;0),F8-E8,"")</f>
        <v/>
      </c>
      <c r="H8" s="7">
        <f>IF(G8&lt;&gt;"",G8*$C$4,"")</f>
        <v/>
      </c>
    </row>
    <row r="9" ht="20" customHeight="1">
      <c r="A9" s="14" t="n"/>
      <c r="B9" s="4" t="n"/>
      <c r="C9" s="4" t="n"/>
      <c r="D9" s="4" t="n"/>
      <c r="E9" s="15" t="n"/>
      <c r="F9" s="15" t="n"/>
      <c r="G9" s="15">
        <f>IF(AND(E9&gt;0,F9&gt;0),F9-E9,"")</f>
        <v/>
      </c>
      <c r="H9" s="7">
        <f>IF(G9&lt;&gt;"",G9*$C$4,"")</f>
        <v/>
      </c>
    </row>
    <row r="10" ht="20" customHeight="1">
      <c r="A10" s="14" t="n"/>
      <c r="B10" s="4" t="n"/>
      <c r="C10" s="4" t="n"/>
      <c r="D10" s="4" t="n"/>
      <c r="E10" s="15" t="n"/>
      <c r="F10" s="15" t="n"/>
      <c r="G10" s="15">
        <f>IF(AND(E10&gt;0,F10&gt;0),F10-E10,"")</f>
        <v/>
      </c>
      <c r="H10" s="7">
        <f>IF(G10&lt;&gt;"",G10*$C$4,"")</f>
        <v/>
      </c>
    </row>
    <row r="11" ht="20" customHeight="1">
      <c r="A11" s="14" t="n"/>
      <c r="B11" s="4" t="n"/>
      <c r="C11" s="4" t="n"/>
      <c r="D11" s="4" t="n"/>
      <c r="E11" s="15" t="n"/>
      <c r="F11" s="15" t="n"/>
      <c r="G11" s="15">
        <f>IF(AND(E11&gt;0,F11&gt;0),F11-E11,"")</f>
        <v/>
      </c>
      <c r="H11" s="7">
        <f>IF(G11&lt;&gt;"",G11*$C$4,"")</f>
        <v/>
      </c>
    </row>
    <row r="12" ht="20" customHeight="1">
      <c r="A12" s="14" t="n"/>
      <c r="B12" s="4" t="n"/>
      <c r="C12" s="4" t="n"/>
      <c r="D12" s="4" t="n"/>
      <c r="E12" s="15" t="n"/>
      <c r="F12" s="15" t="n"/>
      <c r="G12" s="15">
        <f>IF(AND(E12&gt;0,F12&gt;0),F12-E12,"")</f>
        <v/>
      </c>
      <c r="H12" s="7">
        <f>IF(G12&lt;&gt;"",G12*$C$4,"")</f>
        <v/>
      </c>
    </row>
    <row r="13" ht="20" customHeight="1">
      <c r="A13" s="14" t="n"/>
      <c r="B13" s="4" t="n"/>
      <c r="C13" s="4" t="n"/>
      <c r="D13" s="4" t="n"/>
      <c r="E13" s="15" t="n"/>
      <c r="F13" s="15" t="n"/>
      <c r="G13" s="15">
        <f>IF(AND(E13&gt;0,F13&gt;0),F13-E13,"")</f>
        <v/>
      </c>
      <c r="H13" s="7">
        <f>IF(G13&lt;&gt;"",G13*$C$4,"")</f>
        <v/>
      </c>
    </row>
    <row r="14" ht="20" customHeight="1">
      <c r="A14" s="14" t="n"/>
      <c r="B14" s="4" t="n"/>
      <c r="C14" s="4" t="n"/>
      <c r="D14" s="4" t="n"/>
      <c r="E14" s="15" t="n"/>
      <c r="F14" s="15" t="n"/>
      <c r="G14" s="15">
        <f>IF(AND(E14&gt;0,F14&gt;0),F14-E14,"")</f>
        <v/>
      </c>
      <c r="H14" s="7">
        <f>IF(G14&lt;&gt;"",G14*$C$4,"")</f>
        <v/>
      </c>
    </row>
    <row r="15" ht="20" customHeight="1">
      <c r="A15" s="14" t="n"/>
      <c r="B15" s="4" t="n"/>
      <c r="C15" s="4" t="n"/>
      <c r="D15" s="4" t="n"/>
      <c r="E15" s="15" t="n"/>
      <c r="F15" s="15" t="n"/>
      <c r="G15" s="15">
        <f>IF(AND(E15&gt;0,F15&gt;0),F15-E15,"")</f>
        <v/>
      </c>
      <c r="H15" s="7">
        <f>IF(G15&lt;&gt;"",G15*$C$4,"")</f>
        <v/>
      </c>
    </row>
    <row r="16" ht="20" customHeight="1">
      <c r="A16" s="14" t="n"/>
      <c r="B16" s="4" t="n"/>
      <c r="C16" s="4" t="n"/>
      <c r="D16" s="4" t="n"/>
      <c r="E16" s="15" t="n"/>
      <c r="F16" s="15" t="n"/>
      <c r="G16" s="15">
        <f>IF(AND(E16&gt;0,F16&gt;0),F16-E16,"")</f>
        <v/>
      </c>
      <c r="H16" s="7">
        <f>IF(G16&lt;&gt;"",G16*$C$4,"")</f>
        <v/>
      </c>
    </row>
    <row r="17" ht="20" customHeight="1">
      <c r="A17" s="14" t="n"/>
      <c r="B17" s="4" t="n"/>
      <c r="C17" s="4" t="n"/>
      <c r="D17" s="4" t="n"/>
      <c r="E17" s="15" t="n"/>
      <c r="F17" s="15" t="n"/>
      <c r="G17" s="15">
        <f>IF(AND(E17&gt;0,F17&gt;0),F17-E17,"")</f>
        <v/>
      </c>
      <c r="H17" s="7">
        <f>IF(G17&lt;&gt;"",G17*$C$4,"")</f>
        <v/>
      </c>
    </row>
    <row r="18" ht="20" customHeight="1">
      <c r="A18" s="14" t="n"/>
      <c r="B18" s="4" t="n"/>
      <c r="C18" s="4" t="n"/>
      <c r="D18" s="4" t="n"/>
      <c r="E18" s="15" t="n"/>
      <c r="F18" s="15" t="n"/>
      <c r="G18" s="15">
        <f>IF(AND(E18&gt;0,F18&gt;0),F18-E18,"")</f>
        <v/>
      </c>
      <c r="H18" s="7">
        <f>IF(G18&lt;&gt;"",G18*$C$4,"")</f>
        <v/>
      </c>
    </row>
    <row r="19" ht="20" customHeight="1">
      <c r="A19" s="14" t="n"/>
      <c r="B19" s="4" t="n"/>
      <c r="C19" s="4" t="n"/>
      <c r="D19" s="4" t="n"/>
      <c r="E19" s="15" t="n"/>
      <c r="F19" s="15" t="n"/>
      <c r="G19" s="15">
        <f>IF(AND(E19&gt;0,F19&gt;0),F19-E19,"")</f>
        <v/>
      </c>
      <c r="H19" s="7">
        <f>IF(G19&lt;&gt;"",G19*$C$4,"")</f>
        <v/>
      </c>
    </row>
    <row r="20" ht="20" customHeight="1">
      <c r="A20" s="14" t="n"/>
      <c r="B20" s="4" t="n"/>
      <c r="C20" s="4" t="n"/>
      <c r="D20" s="4" t="n"/>
      <c r="E20" s="15" t="n"/>
      <c r="F20" s="15" t="n"/>
      <c r="G20" s="15">
        <f>IF(AND(E20&gt;0,F20&gt;0),F20-E20,"")</f>
        <v/>
      </c>
      <c r="H20" s="7">
        <f>IF(G20&lt;&gt;"",G20*$C$4,"")</f>
        <v/>
      </c>
    </row>
    <row r="21" ht="20" customHeight="1">
      <c r="A21" s="14" t="n"/>
      <c r="B21" s="4" t="n"/>
      <c r="C21" s="4" t="n"/>
      <c r="D21" s="4" t="n"/>
      <c r="E21" s="15" t="n"/>
      <c r="F21" s="15" t="n"/>
      <c r="G21" s="15">
        <f>IF(AND(E21&gt;0,F21&gt;0),F21-E21,"")</f>
        <v/>
      </c>
      <c r="H21" s="7">
        <f>IF(G21&lt;&gt;"",G21*$C$4,"")</f>
        <v/>
      </c>
    </row>
    <row r="22" ht="20" customHeight="1">
      <c r="A22" s="14" t="n"/>
      <c r="B22" s="4" t="n"/>
      <c r="C22" s="4" t="n"/>
      <c r="D22" s="4" t="n"/>
      <c r="E22" s="15" t="n"/>
      <c r="F22" s="15" t="n"/>
      <c r="G22" s="15">
        <f>IF(AND(E22&gt;0,F22&gt;0),F22-E22,"")</f>
        <v/>
      </c>
      <c r="H22" s="7">
        <f>IF(G22&lt;&gt;"",G22*$C$4,"")</f>
        <v/>
      </c>
    </row>
    <row r="23" ht="20" customHeight="1">
      <c r="A23" s="14" t="n"/>
      <c r="B23" s="4" t="n"/>
      <c r="C23" s="4" t="n"/>
      <c r="D23" s="4" t="n"/>
      <c r="E23" s="15" t="n"/>
      <c r="F23" s="15" t="n"/>
      <c r="G23" s="15">
        <f>IF(AND(E23&gt;0,F23&gt;0),F23-E23,"")</f>
        <v/>
      </c>
      <c r="H23" s="7">
        <f>IF(G23&lt;&gt;"",G23*$C$4,"")</f>
        <v/>
      </c>
    </row>
    <row r="24" ht="20" customHeight="1">
      <c r="A24" s="14" t="n"/>
      <c r="B24" s="4" t="n"/>
      <c r="C24" s="4" t="n"/>
      <c r="D24" s="4" t="n"/>
      <c r="E24" s="15" t="n"/>
      <c r="F24" s="15" t="n"/>
      <c r="G24" s="15">
        <f>IF(AND(E24&gt;0,F24&gt;0),F24-E24,"")</f>
        <v/>
      </c>
      <c r="H24" s="7">
        <f>IF(G24&lt;&gt;"",G24*$C$4,"")</f>
        <v/>
      </c>
    </row>
    <row r="25" ht="20" customHeight="1">
      <c r="A25" s="14" t="n"/>
      <c r="B25" s="4" t="n"/>
      <c r="C25" s="4" t="n"/>
      <c r="D25" s="4" t="n"/>
      <c r="E25" s="15" t="n"/>
      <c r="F25" s="15" t="n"/>
      <c r="G25" s="15">
        <f>IF(AND(E25&gt;0,F25&gt;0),F25-E25,"")</f>
        <v/>
      </c>
      <c r="H25" s="7">
        <f>IF(G25&lt;&gt;"",G25*$C$4,"")</f>
        <v/>
      </c>
    </row>
    <row r="26" ht="20" customHeight="1">
      <c r="A26" s="14" t="n"/>
      <c r="B26" s="4" t="n"/>
      <c r="C26" s="4" t="n"/>
      <c r="D26" s="4" t="n"/>
      <c r="E26" s="15" t="n"/>
      <c r="F26" s="15" t="n"/>
      <c r="G26" s="15">
        <f>IF(AND(E26&gt;0,F26&gt;0),F26-E26,"")</f>
        <v/>
      </c>
      <c r="H26" s="7">
        <f>IF(G26&lt;&gt;"",G26*$C$4,"")</f>
        <v/>
      </c>
    </row>
    <row r="27" ht="20" customHeight="1">
      <c r="A27" s="14" t="n"/>
      <c r="B27" s="4" t="n"/>
      <c r="C27" s="4" t="n"/>
      <c r="D27" s="4" t="n"/>
      <c r="E27" s="15" t="n"/>
      <c r="F27" s="15" t="n"/>
      <c r="G27" s="15">
        <f>IF(AND(E27&gt;0,F27&gt;0),F27-E27,"")</f>
        <v/>
      </c>
      <c r="H27" s="7">
        <f>IF(G27&lt;&gt;"",G27*$C$4,"")</f>
        <v/>
      </c>
    </row>
    <row r="28" ht="20" customHeight="1">
      <c r="A28" s="14" t="n"/>
      <c r="B28" s="4" t="n"/>
      <c r="C28" s="4" t="n"/>
      <c r="D28" s="4" t="n"/>
      <c r="E28" s="15" t="n"/>
      <c r="F28" s="15" t="n"/>
      <c r="G28" s="15">
        <f>IF(AND(E28&gt;0,F28&gt;0),F28-E28,"")</f>
        <v/>
      </c>
      <c r="H28" s="7">
        <f>IF(G28&lt;&gt;"",G28*$C$4,"")</f>
        <v/>
      </c>
    </row>
    <row r="29" ht="20" customHeight="1">
      <c r="A29" s="14" t="n"/>
      <c r="B29" s="4" t="n"/>
      <c r="C29" s="4" t="n"/>
      <c r="D29" s="4" t="n"/>
      <c r="E29" s="15" t="n"/>
      <c r="F29" s="15" t="n"/>
      <c r="G29" s="15">
        <f>IF(AND(E29&gt;0,F29&gt;0),F29-E29,"")</f>
        <v/>
      </c>
      <c r="H29" s="7">
        <f>IF(G29&lt;&gt;"",G29*$C$4,"")</f>
        <v/>
      </c>
    </row>
    <row r="30" ht="20" customHeight="1">
      <c r="A30" s="14" t="n"/>
      <c r="B30" s="4" t="n"/>
      <c r="C30" s="4" t="n"/>
      <c r="D30" s="4" t="n"/>
      <c r="E30" s="15" t="n"/>
      <c r="F30" s="15" t="n"/>
      <c r="G30" s="15">
        <f>IF(AND(E30&gt;0,F30&gt;0),F30-E30,"")</f>
        <v/>
      </c>
      <c r="H30" s="7">
        <f>IF(G30&lt;&gt;"",G30*$C$4,"")</f>
        <v/>
      </c>
    </row>
    <row r="31" ht="20" customHeight="1">
      <c r="A31" s="14" t="n"/>
      <c r="B31" s="4" t="n"/>
      <c r="C31" s="4" t="n"/>
      <c r="D31" s="4" t="n"/>
      <c r="E31" s="15" t="n"/>
      <c r="F31" s="15" t="n"/>
      <c r="G31" s="15">
        <f>IF(AND(E31&gt;0,F31&gt;0),F31-E31,"")</f>
        <v/>
      </c>
      <c r="H31" s="7">
        <f>IF(G31&lt;&gt;"",G31*$C$4,"")</f>
        <v/>
      </c>
    </row>
    <row r="32" ht="20" customHeight="1">
      <c r="A32" s="14" t="n"/>
      <c r="B32" s="4" t="n"/>
      <c r="C32" s="4" t="n"/>
      <c r="D32" s="4" t="n"/>
      <c r="E32" s="15" t="n"/>
      <c r="F32" s="15" t="n"/>
      <c r="G32" s="15">
        <f>IF(AND(E32&gt;0,F32&gt;0),F32-E32,"")</f>
        <v/>
      </c>
      <c r="H32" s="7">
        <f>IF(G32&lt;&gt;"",G32*$C$4,"")</f>
        <v/>
      </c>
    </row>
    <row r="33" ht="20" customHeight="1">
      <c r="A33" s="14" t="n"/>
      <c r="B33" s="4" t="n"/>
      <c r="C33" s="4" t="n"/>
      <c r="D33" s="4" t="n"/>
      <c r="E33" s="15" t="n"/>
      <c r="F33" s="15" t="n"/>
      <c r="G33" s="15">
        <f>IF(AND(E33&gt;0,F33&gt;0),F33-E33,"")</f>
        <v/>
      </c>
      <c r="H33" s="7">
        <f>IF(G33&lt;&gt;"",G33*$C$4,"")</f>
        <v/>
      </c>
    </row>
    <row r="34" ht="20" customHeight="1">
      <c r="A34" s="14" t="n"/>
      <c r="B34" s="4" t="n"/>
      <c r="C34" s="4" t="n"/>
      <c r="D34" s="4" t="n"/>
      <c r="E34" s="15" t="n"/>
      <c r="F34" s="15" t="n"/>
      <c r="G34" s="15">
        <f>IF(AND(E34&gt;0,F34&gt;0),F34-E34,"")</f>
        <v/>
      </c>
      <c r="H34" s="7">
        <f>IF(G34&lt;&gt;"",G34*$C$4,"")</f>
        <v/>
      </c>
    </row>
    <row r="35" ht="20" customHeight="1">
      <c r="A35" s="14" t="n"/>
      <c r="B35" s="4" t="n"/>
      <c r="C35" s="4" t="n"/>
      <c r="D35" s="4" t="n"/>
      <c r="E35" s="15" t="n"/>
      <c r="F35" s="15" t="n"/>
      <c r="G35" s="15">
        <f>IF(AND(E35&gt;0,F35&gt;0),F35-E35,"")</f>
        <v/>
      </c>
      <c r="H35" s="7">
        <f>IF(G35&lt;&gt;"",G35*$C$4,"")</f>
        <v/>
      </c>
    </row>
    <row r="36" ht="20" customHeight="1">
      <c r="A36" s="14" t="n"/>
      <c r="B36" s="4" t="n"/>
      <c r="C36" s="4" t="n"/>
      <c r="D36" s="4" t="n"/>
      <c r="E36" s="15" t="n"/>
      <c r="F36" s="15" t="n"/>
      <c r="G36" s="15">
        <f>IF(AND(E36&gt;0,F36&gt;0),F36-E36,"")</f>
        <v/>
      </c>
      <c r="H36" s="7">
        <f>IF(G36&lt;&gt;"",G36*$C$4,"")</f>
        <v/>
      </c>
    </row>
    <row r="37" ht="20" customHeight="1">
      <c r="A37" s="14" t="n"/>
      <c r="B37" s="4" t="n"/>
      <c r="C37" s="4" t="n"/>
      <c r="D37" s="4" t="n"/>
      <c r="E37" s="15" t="n"/>
      <c r="F37" s="15" t="n"/>
      <c r="G37" s="15">
        <f>IF(AND(E37&gt;0,F37&gt;0),F37-E37,"")</f>
        <v/>
      </c>
      <c r="H37" s="7">
        <f>IF(G37&lt;&gt;"",G37*$C$4,"")</f>
        <v/>
      </c>
    </row>
    <row r="38" ht="20" customHeight="1">
      <c r="A38" s="14" t="n"/>
      <c r="B38" s="4" t="n"/>
      <c r="C38" s="4" t="n"/>
      <c r="D38" s="4" t="n"/>
      <c r="E38" s="15" t="n"/>
      <c r="F38" s="15" t="n"/>
      <c r="G38" s="15">
        <f>IF(AND(E38&gt;0,F38&gt;0),F38-E38,"")</f>
        <v/>
      </c>
      <c r="H38" s="7">
        <f>IF(G38&lt;&gt;"",G38*$C$4,"")</f>
        <v/>
      </c>
    </row>
    <row r="39" ht="20" customHeight="1">
      <c r="A39" s="14" t="n"/>
      <c r="B39" s="4" t="n"/>
      <c r="C39" s="4" t="n"/>
      <c r="D39" s="4" t="n"/>
      <c r="E39" s="15" t="n"/>
      <c r="F39" s="15" t="n"/>
      <c r="G39" s="15">
        <f>IF(AND(E39&gt;0,F39&gt;0),F39-E39,"")</f>
        <v/>
      </c>
      <c r="H39" s="7">
        <f>IF(G39&lt;&gt;"",G39*$C$4,"")</f>
        <v/>
      </c>
    </row>
    <row r="40" ht="20" customHeight="1">
      <c r="A40" s="14" t="n"/>
      <c r="B40" s="4" t="n"/>
      <c r="C40" s="4" t="n"/>
      <c r="D40" s="4" t="n"/>
      <c r="E40" s="15" t="n"/>
      <c r="F40" s="15" t="n"/>
      <c r="G40" s="15">
        <f>IF(AND(E40&gt;0,F40&gt;0),F40-E40,"")</f>
        <v/>
      </c>
      <c r="H40" s="7">
        <f>IF(G40&lt;&gt;"",G40*$C$4,"")</f>
        <v/>
      </c>
    </row>
    <row r="41" ht="20" customHeight="1">
      <c r="A41" s="14" t="n"/>
      <c r="B41" s="4" t="n"/>
      <c r="C41" s="4" t="n"/>
      <c r="D41" s="4" t="n"/>
      <c r="E41" s="15" t="n"/>
      <c r="F41" s="15" t="n"/>
      <c r="G41" s="15">
        <f>IF(AND(E41&gt;0,F41&gt;0),F41-E41,"")</f>
        <v/>
      </c>
      <c r="H41" s="7">
        <f>IF(G41&lt;&gt;"",G41*$C$4,"")</f>
        <v/>
      </c>
    </row>
    <row r="42" ht="20" customHeight="1">
      <c r="A42" s="14" t="n"/>
      <c r="B42" s="4" t="n"/>
      <c r="C42" s="4" t="n"/>
      <c r="D42" s="4" t="n"/>
      <c r="E42" s="15" t="n"/>
      <c r="F42" s="15" t="n"/>
      <c r="G42" s="15">
        <f>IF(AND(E42&gt;0,F42&gt;0),F42-E42,"")</f>
        <v/>
      </c>
      <c r="H42" s="7">
        <f>IF(G42&lt;&gt;"",G42*$C$4,"")</f>
        <v/>
      </c>
    </row>
    <row r="43" ht="20" customHeight="1">
      <c r="A43" s="14" t="n"/>
      <c r="B43" s="4" t="n"/>
      <c r="C43" s="4" t="n"/>
      <c r="D43" s="4" t="n"/>
      <c r="E43" s="15" t="n"/>
      <c r="F43" s="15" t="n"/>
      <c r="G43" s="15">
        <f>IF(AND(E43&gt;0,F43&gt;0),F43-E43,"")</f>
        <v/>
      </c>
      <c r="H43" s="7">
        <f>IF(G43&lt;&gt;"",G43*$C$4,"")</f>
        <v/>
      </c>
    </row>
    <row r="44" ht="20" customHeight="1">
      <c r="A44" s="14" t="n"/>
      <c r="B44" s="4" t="n"/>
      <c r="C44" s="4" t="n"/>
      <c r="D44" s="4" t="n"/>
      <c r="E44" s="15" t="n"/>
      <c r="F44" s="15" t="n"/>
      <c r="G44" s="15">
        <f>IF(AND(E44&gt;0,F44&gt;0),F44-E44,"")</f>
        <v/>
      </c>
      <c r="H44" s="7">
        <f>IF(G44&lt;&gt;"",G44*$C$4,"")</f>
        <v/>
      </c>
    </row>
    <row r="45" ht="20" customHeight="1">
      <c r="A45" s="14" t="n"/>
      <c r="B45" s="4" t="n"/>
      <c r="C45" s="4" t="n"/>
      <c r="D45" s="4" t="n"/>
      <c r="E45" s="15" t="n"/>
      <c r="F45" s="15" t="n"/>
      <c r="G45" s="15">
        <f>IF(AND(E45&gt;0,F45&gt;0),F45-E45,"")</f>
        <v/>
      </c>
      <c r="H45" s="7">
        <f>IF(G45&lt;&gt;"",G45*$C$4,"")</f>
        <v/>
      </c>
    </row>
    <row r="46" ht="20" customHeight="1">
      <c r="A46" s="14" t="n"/>
      <c r="B46" s="4" t="n"/>
      <c r="C46" s="4" t="n"/>
      <c r="D46" s="4" t="n"/>
      <c r="E46" s="15" t="n"/>
      <c r="F46" s="15" t="n"/>
      <c r="G46" s="15">
        <f>IF(AND(E46&gt;0,F46&gt;0),F46-E46,"")</f>
        <v/>
      </c>
      <c r="H46" s="7">
        <f>IF(G46&lt;&gt;"",G46*$C$4,"")</f>
        <v/>
      </c>
    </row>
    <row r="47" ht="20" customHeight="1">
      <c r="A47" s="14" t="n"/>
      <c r="B47" s="4" t="n"/>
      <c r="C47" s="4" t="n"/>
      <c r="D47" s="4" t="n"/>
      <c r="E47" s="15" t="n"/>
      <c r="F47" s="15" t="n"/>
      <c r="G47" s="15">
        <f>IF(AND(E47&gt;0,F47&gt;0),F47-E47,"")</f>
        <v/>
      </c>
      <c r="H47" s="7">
        <f>IF(G47&lt;&gt;"",G47*$C$4,"")</f>
        <v/>
      </c>
    </row>
    <row r="48" ht="20" customHeight="1">
      <c r="A48" s="14" t="n"/>
      <c r="B48" s="4" t="n"/>
      <c r="C48" s="4" t="n"/>
      <c r="D48" s="4" t="n"/>
      <c r="E48" s="15" t="n"/>
      <c r="F48" s="15" t="n"/>
      <c r="G48" s="15">
        <f>IF(AND(E48&gt;0,F48&gt;0),F48-E48,"")</f>
        <v/>
      </c>
      <c r="H48" s="7">
        <f>IF(G48&lt;&gt;"",G48*$C$4,"")</f>
        <v/>
      </c>
    </row>
    <row r="49" ht="20" customHeight="1">
      <c r="A49" s="14" t="n"/>
      <c r="B49" s="4" t="n"/>
      <c r="C49" s="4" t="n"/>
      <c r="D49" s="4" t="n"/>
      <c r="E49" s="15" t="n"/>
      <c r="F49" s="15" t="n"/>
      <c r="G49" s="15">
        <f>IF(AND(E49&gt;0,F49&gt;0),F49-E49,"")</f>
        <v/>
      </c>
      <c r="H49" s="7">
        <f>IF(G49&lt;&gt;"",G49*$C$4,"")</f>
        <v/>
      </c>
    </row>
    <row r="50" ht="20" customHeight="1">
      <c r="A50" s="14" t="n"/>
      <c r="B50" s="4" t="n"/>
      <c r="C50" s="4" t="n"/>
      <c r="D50" s="4" t="n"/>
      <c r="E50" s="15" t="n"/>
      <c r="F50" s="15" t="n"/>
      <c r="G50" s="15">
        <f>IF(AND(E50&gt;0,F50&gt;0),F50-E50,"")</f>
        <v/>
      </c>
      <c r="H50" s="7">
        <f>IF(G50&lt;&gt;"",G50*$C$4,"")</f>
        <v/>
      </c>
    </row>
    <row r="51" ht="20" customHeight="1">
      <c r="A51" s="14" t="n"/>
      <c r="B51" s="4" t="n"/>
      <c r="C51" s="4" t="n"/>
      <c r="D51" s="4" t="n"/>
      <c r="E51" s="15" t="n"/>
      <c r="F51" s="15" t="n"/>
      <c r="G51" s="15">
        <f>IF(AND(E51&gt;0,F51&gt;0),F51-E51,"")</f>
        <v/>
      </c>
      <c r="H51" s="7">
        <f>IF(G51&lt;&gt;"",G51*$C$4,"")</f>
        <v/>
      </c>
    </row>
    <row r="52" ht="20" customHeight="1">
      <c r="A52" s="14" t="n"/>
      <c r="B52" s="4" t="n"/>
      <c r="C52" s="4" t="n"/>
      <c r="D52" s="4" t="n"/>
      <c r="E52" s="15" t="n"/>
      <c r="F52" s="15" t="n"/>
      <c r="G52" s="15">
        <f>IF(AND(E52&gt;0,F52&gt;0),F52-E52,"")</f>
        <v/>
      </c>
      <c r="H52" s="7">
        <f>IF(G52&lt;&gt;"",G52*$C$4,"")</f>
        <v/>
      </c>
    </row>
    <row r="53" ht="20" customHeight="1">
      <c r="A53" s="14" t="n"/>
      <c r="B53" s="4" t="n"/>
      <c r="C53" s="4" t="n"/>
      <c r="D53" s="4" t="n"/>
      <c r="E53" s="15" t="n"/>
      <c r="F53" s="15" t="n"/>
      <c r="G53" s="15">
        <f>IF(AND(E53&gt;0,F53&gt;0),F53-E53,"")</f>
        <v/>
      </c>
      <c r="H53" s="7">
        <f>IF(G53&lt;&gt;"",G53*$C$4,"")</f>
        <v/>
      </c>
    </row>
    <row r="54" ht="20" customHeight="1">
      <c r="A54" s="14" t="n"/>
      <c r="B54" s="4" t="n"/>
      <c r="C54" s="4" t="n"/>
      <c r="D54" s="4" t="n"/>
      <c r="E54" s="15" t="n"/>
      <c r="F54" s="15" t="n"/>
      <c r="G54" s="15">
        <f>IF(AND(E54&gt;0,F54&gt;0),F54-E54,"")</f>
        <v/>
      </c>
      <c r="H54" s="7">
        <f>IF(G54&lt;&gt;"",G54*$C$4,"")</f>
        <v/>
      </c>
    </row>
    <row r="55" ht="20" customHeight="1">
      <c r="A55" s="14" t="n"/>
      <c r="B55" s="4" t="n"/>
      <c r="C55" s="4" t="n"/>
      <c r="D55" s="4" t="n"/>
      <c r="E55" s="15" t="n"/>
      <c r="F55" s="15" t="n"/>
      <c r="G55" s="15">
        <f>IF(AND(E55&gt;0,F55&gt;0),F55-E55,"")</f>
        <v/>
      </c>
      <c r="H55" s="7">
        <f>IF(G55&lt;&gt;"",G55*$C$4,"")</f>
        <v/>
      </c>
    </row>
    <row r="56" ht="20" customHeight="1">
      <c r="A56" s="14" t="n"/>
      <c r="B56" s="4" t="n"/>
      <c r="C56" s="4" t="n"/>
      <c r="D56" s="4" t="n"/>
      <c r="E56" s="15" t="n"/>
      <c r="F56" s="15" t="n"/>
      <c r="G56" s="15">
        <f>IF(AND(E56&gt;0,F56&gt;0),F56-E56,"")</f>
        <v/>
      </c>
      <c r="H56" s="7">
        <f>IF(G56&lt;&gt;"",G56*$C$4,"")</f>
        <v/>
      </c>
    </row>
    <row r="57" ht="20" customHeight="1">
      <c r="A57" s="14" t="n"/>
      <c r="B57" s="4" t="n"/>
      <c r="C57" s="4" t="n"/>
      <c r="D57" s="4" t="n"/>
      <c r="E57" s="15" t="n"/>
      <c r="F57" s="15" t="n"/>
      <c r="G57" s="15">
        <f>IF(AND(E57&gt;0,F57&gt;0),F57-E57,"")</f>
        <v/>
      </c>
      <c r="H57" s="7">
        <f>IF(G57&lt;&gt;"",G57*$C$4,"")</f>
        <v/>
      </c>
    </row>
    <row r="59" ht="20" customHeight="1">
      <c r="A59" s="9" t="inlineStr">
        <is>
          <t>TOTAL MILES</t>
        </is>
      </c>
      <c r="B59" s="10" t="n"/>
      <c r="C59" s="10" t="n"/>
      <c r="D59" s="10" t="n"/>
      <c r="E59" s="10" t="n"/>
      <c r="F59" s="10" t="n"/>
      <c r="G59" s="16">
        <f>SUM(G6:G57)</f>
        <v/>
      </c>
      <c r="H59" s="10" t="n"/>
    </row>
    <row r="60" ht="20" customHeight="1">
      <c r="A60" s="9" t="inlineStr">
        <is>
          <t>TOTAL DEDUCTION</t>
        </is>
      </c>
      <c r="B60" s="10" t="n"/>
      <c r="C60" s="10" t="n"/>
      <c r="D60" s="10" t="n"/>
      <c r="E60" s="10" t="n"/>
      <c r="F60" s="10" t="n"/>
      <c r="G60" s="10" t="n"/>
      <c r="H60" s="11">
        <f>SUM(H6:H57)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6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26" customWidth="1" min="4" max="4"/>
    <col width="16" customWidth="1" min="5" max="5"/>
    <col width="14" customWidth="1" min="6" max="6"/>
    <col width="10" customWidth="1" min="7" max="7"/>
    <col width="14" customWidth="1" min="8" max="8"/>
  </cols>
  <sheetData>
    <row r="1" ht="28" customHeight="1">
      <c r="A1" s="1" t="inlineStr">
        <is>
          <t>Mileage Log -- Vehicle 2 - Van</t>
        </is>
      </c>
    </row>
    <row r="2">
      <c r="A2" s="12" t="inlineStr">
        <is>
          <t>Driver:</t>
        </is>
      </c>
    </row>
    <row r="3">
      <c r="A3" s="12" t="inlineStr">
        <is>
          <t>Vehicle:</t>
        </is>
      </c>
    </row>
    <row r="4">
      <c r="A4" s="12" t="inlineStr">
        <is>
          <t>IRS Rate (2026):</t>
        </is>
      </c>
      <c r="C4" s="13" t="n">
        <v>0.7</v>
      </c>
    </row>
    <row r="5" ht="18" customHeight="1">
      <c r="A5" s="3" t="inlineStr">
        <is>
          <t>Date</t>
        </is>
      </c>
      <c r="B5" s="3" t="inlineStr">
        <is>
          <t>From</t>
        </is>
      </c>
      <c r="C5" s="3" t="inlineStr">
        <is>
          <t>To</t>
        </is>
      </c>
      <c r="D5" s="3" t="inlineStr">
        <is>
          <t>Purpose</t>
        </is>
      </c>
      <c r="E5" s="3" t="inlineStr">
        <is>
          <t>Odometer Start</t>
        </is>
      </c>
      <c r="F5" s="3" t="inlineStr">
        <is>
          <t>Odometer End</t>
        </is>
      </c>
      <c r="G5" s="3" t="inlineStr">
        <is>
          <t>Miles</t>
        </is>
      </c>
      <c r="H5" s="3" t="inlineStr">
        <is>
          <t>Deduction ($)</t>
        </is>
      </c>
    </row>
    <row r="6" ht="20" customHeight="1">
      <c r="A6" s="14" t="n"/>
      <c r="B6" s="4" t="n"/>
      <c r="C6" s="4" t="n"/>
      <c r="D6" s="4" t="n"/>
      <c r="E6" s="15" t="n"/>
      <c r="F6" s="15" t="n"/>
      <c r="G6" s="15">
        <f>IF(AND(E6&gt;0,F6&gt;0),F6-E6,"")</f>
        <v/>
      </c>
      <c r="H6" s="7">
        <f>IF(G6&lt;&gt;"",G6*$C$4,"")</f>
        <v/>
      </c>
    </row>
    <row r="7" ht="20" customHeight="1">
      <c r="A7" s="14" t="n"/>
      <c r="B7" s="4" t="n"/>
      <c r="C7" s="4" t="n"/>
      <c r="D7" s="4" t="n"/>
      <c r="E7" s="15" t="n"/>
      <c r="F7" s="15" t="n"/>
      <c r="G7" s="15">
        <f>IF(AND(E7&gt;0,F7&gt;0),F7-E7,"")</f>
        <v/>
      </c>
      <c r="H7" s="7">
        <f>IF(G7&lt;&gt;"",G7*$C$4,"")</f>
        <v/>
      </c>
    </row>
    <row r="8" ht="20" customHeight="1">
      <c r="A8" s="14" t="n"/>
      <c r="B8" s="4" t="n"/>
      <c r="C8" s="4" t="n"/>
      <c r="D8" s="4" t="n"/>
      <c r="E8" s="15" t="n"/>
      <c r="F8" s="15" t="n"/>
      <c r="G8" s="15">
        <f>IF(AND(E8&gt;0,F8&gt;0),F8-E8,"")</f>
        <v/>
      </c>
      <c r="H8" s="7">
        <f>IF(G8&lt;&gt;"",G8*$C$4,"")</f>
        <v/>
      </c>
    </row>
    <row r="9" ht="20" customHeight="1">
      <c r="A9" s="14" t="n"/>
      <c r="B9" s="4" t="n"/>
      <c r="C9" s="4" t="n"/>
      <c r="D9" s="4" t="n"/>
      <c r="E9" s="15" t="n"/>
      <c r="F9" s="15" t="n"/>
      <c r="G9" s="15">
        <f>IF(AND(E9&gt;0,F9&gt;0),F9-E9,"")</f>
        <v/>
      </c>
      <c r="H9" s="7">
        <f>IF(G9&lt;&gt;"",G9*$C$4,"")</f>
        <v/>
      </c>
    </row>
    <row r="10" ht="20" customHeight="1">
      <c r="A10" s="14" t="n"/>
      <c r="B10" s="4" t="n"/>
      <c r="C10" s="4" t="n"/>
      <c r="D10" s="4" t="n"/>
      <c r="E10" s="15" t="n"/>
      <c r="F10" s="15" t="n"/>
      <c r="G10" s="15">
        <f>IF(AND(E10&gt;0,F10&gt;0),F10-E10,"")</f>
        <v/>
      </c>
      <c r="H10" s="7">
        <f>IF(G10&lt;&gt;"",G10*$C$4,"")</f>
        <v/>
      </c>
    </row>
    <row r="11" ht="20" customHeight="1">
      <c r="A11" s="14" t="n"/>
      <c r="B11" s="4" t="n"/>
      <c r="C11" s="4" t="n"/>
      <c r="D11" s="4" t="n"/>
      <c r="E11" s="15" t="n"/>
      <c r="F11" s="15" t="n"/>
      <c r="G11" s="15">
        <f>IF(AND(E11&gt;0,F11&gt;0),F11-E11,"")</f>
        <v/>
      </c>
      <c r="H11" s="7">
        <f>IF(G11&lt;&gt;"",G11*$C$4,"")</f>
        <v/>
      </c>
    </row>
    <row r="12" ht="20" customHeight="1">
      <c r="A12" s="14" t="n"/>
      <c r="B12" s="4" t="n"/>
      <c r="C12" s="4" t="n"/>
      <c r="D12" s="4" t="n"/>
      <c r="E12" s="15" t="n"/>
      <c r="F12" s="15" t="n"/>
      <c r="G12" s="15">
        <f>IF(AND(E12&gt;0,F12&gt;0),F12-E12,"")</f>
        <v/>
      </c>
      <c r="H12" s="7">
        <f>IF(G12&lt;&gt;"",G12*$C$4,"")</f>
        <v/>
      </c>
    </row>
    <row r="13" ht="20" customHeight="1">
      <c r="A13" s="14" t="n"/>
      <c r="B13" s="4" t="n"/>
      <c r="C13" s="4" t="n"/>
      <c r="D13" s="4" t="n"/>
      <c r="E13" s="15" t="n"/>
      <c r="F13" s="15" t="n"/>
      <c r="G13" s="15">
        <f>IF(AND(E13&gt;0,F13&gt;0),F13-E13,"")</f>
        <v/>
      </c>
      <c r="H13" s="7">
        <f>IF(G13&lt;&gt;"",G13*$C$4,"")</f>
        <v/>
      </c>
    </row>
    <row r="14" ht="20" customHeight="1">
      <c r="A14" s="14" t="n"/>
      <c r="B14" s="4" t="n"/>
      <c r="C14" s="4" t="n"/>
      <c r="D14" s="4" t="n"/>
      <c r="E14" s="15" t="n"/>
      <c r="F14" s="15" t="n"/>
      <c r="G14" s="15">
        <f>IF(AND(E14&gt;0,F14&gt;0),F14-E14,"")</f>
        <v/>
      </c>
      <c r="H14" s="7">
        <f>IF(G14&lt;&gt;"",G14*$C$4,"")</f>
        <v/>
      </c>
    </row>
    <row r="15" ht="20" customHeight="1">
      <c r="A15" s="14" t="n"/>
      <c r="B15" s="4" t="n"/>
      <c r="C15" s="4" t="n"/>
      <c r="D15" s="4" t="n"/>
      <c r="E15" s="15" t="n"/>
      <c r="F15" s="15" t="n"/>
      <c r="G15" s="15">
        <f>IF(AND(E15&gt;0,F15&gt;0),F15-E15,"")</f>
        <v/>
      </c>
      <c r="H15" s="7">
        <f>IF(G15&lt;&gt;"",G15*$C$4,"")</f>
        <v/>
      </c>
    </row>
    <row r="16" ht="20" customHeight="1">
      <c r="A16" s="14" t="n"/>
      <c r="B16" s="4" t="n"/>
      <c r="C16" s="4" t="n"/>
      <c r="D16" s="4" t="n"/>
      <c r="E16" s="15" t="n"/>
      <c r="F16" s="15" t="n"/>
      <c r="G16" s="15">
        <f>IF(AND(E16&gt;0,F16&gt;0),F16-E16,"")</f>
        <v/>
      </c>
      <c r="H16" s="7">
        <f>IF(G16&lt;&gt;"",G16*$C$4,"")</f>
        <v/>
      </c>
    </row>
    <row r="17" ht="20" customHeight="1">
      <c r="A17" s="14" t="n"/>
      <c r="B17" s="4" t="n"/>
      <c r="C17" s="4" t="n"/>
      <c r="D17" s="4" t="n"/>
      <c r="E17" s="15" t="n"/>
      <c r="F17" s="15" t="n"/>
      <c r="G17" s="15">
        <f>IF(AND(E17&gt;0,F17&gt;0),F17-E17,"")</f>
        <v/>
      </c>
      <c r="H17" s="7">
        <f>IF(G17&lt;&gt;"",G17*$C$4,"")</f>
        <v/>
      </c>
    </row>
    <row r="18" ht="20" customHeight="1">
      <c r="A18" s="14" t="n"/>
      <c r="B18" s="4" t="n"/>
      <c r="C18" s="4" t="n"/>
      <c r="D18" s="4" t="n"/>
      <c r="E18" s="15" t="n"/>
      <c r="F18" s="15" t="n"/>
      <c r="G18" s="15">
        <f>IF(AND(E18&gt;0,F18&gt;0),F18-E18,"")</f>
        <v/>
      </c>
      <c r="H18" s="7">
        <f>IF(G18&lt;&gt;"",G18*$C$4,"")</f>
        <v/>
      </c>
    </row>
    <row r="19" ht="20" customHeight="1">
      <c r="A19" s="14" t="n"/>
      <c r="B19" s="4" t="n"/>
      <c r="C19" s="4" t="n"/>
      <c r="D19" s="4" t="n"/>
      <c r="E19" s="15" t="n"/>
      <c r="F19" s="15" t="n"/>
      <c r="G19" s="15">
        <f>IF(AND(E19&gt;0,F19&gt;0),F19-E19,"")</f>
        <v/>
      </c>
      <c r="H19" s="7">
        <f>IF(G19&lt;&gt;"",G19*$C$4,"")</f>
        <v/>
      </c>
    </row>
    <row r="20" ht="20" customHeight="1">
      <c r="A20" s="14" t="n"/>
      <c r="B20" s="4" t="n"/>
      <c r="C20" s="4" t="n"/>
      <c r="D20" s="4" t="n"/>
      <c r="E20" s="15" t="n"/>
      <c r="F20" s="15" t="n"/>
      <c r="G20" s="15">
        <f>IF(AND(E20&gt;0,F20&gt;0),F20-E20,"")</f>
        <v/>
      </c>
      <c r="H20" s="7">
        <f>IF(G20&lt;&gt;"",G20*$C$4,"")</f>
        <v/>
      </c>
    </row>
    <row r="21" ht="20" customHeight="1">
      <c r="A21" s="14" t="n"/>
      <c r="B21" s="4" t="n"/>
      <c r="C21" s="4" t="n"/>
      <c r="D21" s="4" t="n"/>
      <c r="E21" s="15" t="n"/>
      <c r="F21" s="15" t="n"/>
      <c r="G21" s="15">
        <f>IF(AND(E21&gt;0,F21&gt;0),F21-E21,"")</f>
        <v/>
      </c>
      <c r="H21" s="7">
        <f>IF(G21&lt;&gt;"",G21*$C$4,"")</f>
        <v/>
      </c>
    </row>
    <row r="22" ht="20" customHeight="1">
      <c r="A22" s="14" t="n"/>
      <c r="B22" s="4" t="n"/>
      <c r="C22" s="4" t="n"/>
      <c r="D22" s="4" t="n"/>
      <c r="E22" s="15" t="n"/>
      <c r="F22" s="15" t="n"/>
      <c r="G22" s="15">
        <f>IF(AND(E22&gt;0,F22&gt;0),F22-E22,"")</f>
        <v/>
      </c>
      <c r="H22" s="7">
        <f>IF(G22&lt;&gt;"",G22*$C$4,"")</f>
        <v/>
      </c>
    </row>
    <row r="23" ht="20" customHeight="1">
      <c r="A23" s="14" t="n"/>
      <c r="B23" s="4" t="n"/>
      <c r="C23" s="4" t="n"/>
      <c r="D23" s="4" t="n"/>
      <c r="E23" s="15" t="n"/>
      <c r="F23" s="15" t="n"/>
      <c r="G23" s="15">
        <f>IF(AND(E23&gt;0,F23&gt;0),F23-E23,"")</f>
        <v/>
      </c>
      <c r="H23" s="7">
        <f>IF(G23&lt;&gt;"",G23*$C$4,"")</f>
        <v/>
      </c>
    </row>
    <row r="24" ht="20" customHeight="1">
      <c r="A24" s="14" t="n"/>
      <c r="B24" s="4" t="n"/>
      <c r="C24" s="4" t="n"/>
      <c r="D24" s="4" t="n"/>
      <c r="E24" s="15" t="n"/>
      <c r="F24" s="15" t="n"/>
      <c r="G24" s="15">
        <f>IF(AND(E24&gt;0,F24&gt;0),F24-E24,"")</f>
        <v/>
      </c>
      <c r="H24" s="7">
        <f>IF(G24&lt;&gt;"",G24*$C$4,"")</f>
        <v/>
      </c>
    </row>
    <row r="25" ht="20" customHeight="1">
      <c r="A25" s="14" t="n"/>
      <c r="B25" s="4" t="n"/>
      <c r="C25" s="4" t="n"/>
      <c r="D25" s="4" t="n"/>
      <c r="E25" s="15" t="n"/>
      <c r="F25" s="15" t="n"/>
      <c r="G25" s="15">
        <f>IF(AND(E25&gt;0,F25&gt;0),F25-E25,"")</f>
        <v/>
      </c>
      <c r="H25" s="7">
        <f>IF(G25&lt;&gt;"",G25*$C$4,"")</f>
        <v/>
      </c>
    </row>
    <row r="26" ht="20" customHeight="1">
      <c r="A26" s="14" t="n"/>
      <c r="B26" s="4" t="n"/>
      <c r="C26" s="4" t="n"/>
      <c r="D26" s="4" t="n"/>
      <c r="E26" s="15" t="n"/>
      <c r="F26" s="15" t="n"/>
      <c r="G26" s="15">
        <f>IF(AND(E26&gt;0,F26&gt;0),F26-E26,"")</f>
        <v/>
      </c>
      <c r="H26" s="7">
        <f>IF(G26&lt;&gt;"",G26*$C$4,"")</f>
        <v/>
      </c>
    </row>
    <row r="27" ht="20" customHeight="1">
      <c r="A27" s="14" t="n"/>
      <c r="B27" s="4" t="n"/>
      <c r="C27" s="4" t="n"/>
      <c r="D27" s="4" t="n"/>
      <c r="E27" s="15" t="n"/>
      <c r="F27" s="15" t="n"/>
      <c r="G27" s="15">
        <f>IF(AND(E27&gt;0,F27&gt;0),F27-E27,"")</f>
        <v/>
      </c>
      <c r="H27" s="7">
        <f>IF(G27&lt;&gt;"",G27*$C$4,"")</f>
        <v/>
      </c>
    </row>
    <row r="28" ht="20" customHeight="1">
      <c r="A28" s="14" t="n"/>
      <c r="B28" s="4" t="n"/>
      <c r="C28" s="4" t="n"/>
      <c r="D28" s="4" t="n"/>
      <c r="E28" s="15" t="n"/>
      <c r="F28" s="15" t="n"/>
      <c r="G28" s="15">
        <f>IF(AND(E28&gt;0,F28&gt;0),F28-E28,"")</f>
        <v/>
      </c>
      <c r="H28" s="7">
        <f>IF(G28&lt;&gt;"",G28*$C$4,"")</f>
        <v/>
      </c>
    </row>
    <row r="29" ht="20" customHeight="1">
      <c r="A29" s="14" t="n"/>
      <c r="B29" s="4" t="n"/>
      <c r="C29" s="4" t="n"/>
      <c r="D29" s="4" t="n"/>
      <c r="E29" s="15" t="n"/>
      <c r="F29" s="15" t="n"/>
      <c r="G29" s="15">
        <f>IF(AND(E29&gt;0,F29&gt;0),F29-E29,"")</f>
        <v/>
      </c>
      <c r="H29" s="7">
        <f>IF(G29&lt;&gt;"",G29*$C$4,"")</f>
        <v/>
      </c>
    </row>
    <row r="30" ht="20" customHeight="1">
      <c r="A30" s="14" t="n"/>
      <c r="B30" s="4" t="n"/>
      <c r="C30" s="4" t="n"/>
      <c r="D30" s="4" t="n"/>
      <c r="E30" s="15" t="n"/>
      <c r="F30" s="15" t="n"/>
      <c r="G30" s="15">
        <f>IF(AND(E30&gt;0,F30&gt;0),F30-E30,"")</f>
        <v/>
      </c>
      <c r="H30" s="7">
        <f>IF(G30&lt;&gt;"",G30*$C$4,"")</f>
        <v/>
      </c>
    </row>
    <row r="31" ht="20" customHeight="1">
      <c r="A31" s="14" t="n"/>
      <c r="B31" s="4" t="n"/>
      <c r="C31" s="4" t="n"/>
      <c r="D31" s="4" t="n"/>
      <c r="E31" s="15" t="n"/>
      <c r="F31" s="15" t="n"/>
      <c r="G31" s="15">
        <f>IF(AND(E31&gt;0,F31&gt;0),F31-E31,"")</f>
        <v/>
      </c>
      <c r="H31" s="7">
        <f>IF(G31&lt;&gt;"",G31*$C$4,"")</f>
        <v/>
      </c>
    </row>
    <row r="32" ht="20" customHeight="1">
      <c r="A32" s="14" t="n"/>
      <c r="B32" s="4" t="n"/>
      <c r="C32" s="4" t="n"/>
      <c r="D32" s="4" t="n"/>
      <c r="E32" s="15" t="n"/>
      <c r="F32" s="15" t="n"/>
      <c r="G32" s="15">
        <f>IF(AND(E32&gt;0,F32&gt;0),F32-E32,"")</f>
        <v/>
      </c>
      <c r="H32" s="7">
        <f>IF(G32&lt;&gt;"",G32*$C$4,"")</f>
        <v/>
      </c>
    </row>
    <row r="33" ht="20" customHeight="1">
      <c r="A33" s="14" t="n"/>
      <c r="B33" s="4" t="n"/>
      <c r="C33" s="4" t="n"/>
      <c r="D33" s="4" t="n"/>
      <c r="E33" s="15" t="n"/>
      <c r="F33" s="15" t="n"/>
      <c r="G33" s="15">
        <f>IF(AND(E33&gt;0,F33&gt;0),F33-E33,"")</f>
        <v/>
      </c>
      <c r="H33" s="7">
        <f>IF(G33&lt;&gt;"",G33*$C$4,"")</f>
        <v/>
      </c>
    </row>
    <row r="34" ht="20" customHeight="1">
      <c r="A34" s="14" t="n"/>
      <c r="B34" s="4" t="n"/>
      <c r="C34" s="4" t="n"/>
      <c r="D34" s="4" t="n"/>
      <c r="E34" s="15" t="n"/>
      <c r="F34" s="15" t="n"/>
      <c r="G34" s="15">
        <f>IF(AND(E34&gt;0,F34&gt;0),F34-E34,"")</f>
        <v/>
      </c>
      <c r="H34" s="7">
        <f>IF(G34&lt;&gt;"",G34*$C$4,"")</f>
        <v/>
      </c>
    </row>
    <row r="35" ht="20" customHeight="1">
      <c r="A35" s="14" t="n"/>
      <c r="B35" s="4" t="n"/>
      <c r="C35" s="4" t="n"/>
      <c r="D35" s="4" t="n"/>
      <c r="E35" s="15" t="n"/>
      <c r="F35" s="15" t="n"/>
      <c r="G35" s="15">
        <f>IF(AND(E35&gt;0,F35&gt;0),F35-E35,"")</f>
        <v/>
      </c>
      <c r="H35" s="7">
        <f>IF(G35&lt;&gt;"",G35*$C$4,"")</f>
        <v/>
      </c>
    </row>
    <row r="36" ht="20" customHeight="1">
      <c r="A36" s="14" t="n"/>
      <c r="B36" s="4" t="n"/>
      <c r="C36" s="4" t="n"/>
      <c r="D36" s="4" t="n"/>
      <c r="E36" s="15" t="n"/>
      <c r="F36" s="15" t="n"/>
      <c r="G36" s="15">
        <f>IF(AND(E36&gt;0,F36&gt;0),F36-E36,"")</f>
        <v/>
      </c>
      <c r="H36" s="7">
        <f>IF(G36&lt;&gt;"",G36*$C$4,"")</f>
        <v/>
      </c>
    </row>
    <row r="37" ht="20" customHeight="1">
      <c r="A37" s="14" t="n"/>
      <c r="B37" s="4" t="n"/>
      <c r="C37" s="4" t="n"/>
      <c r="D37" s="4" t="n"/>
      <c r="E37" s="15" t="n"/>
      <c r="F37" s="15" t="n"/>
      <c r="G37" s="15">
        <f>IF(AND(E37&gt;0,F37&gt;0),F37-E37,"")</f>
        <v/>
      </c>
      <c r="H37" s="7">
        <f>IF(G37&lt;&gt;"",G37*$C$4,"")</f>
        <v/>
      </c>
    </row>
    <row r="38" ht="20" customHeight="1">
      <c r="A38" s="14" t="n"/>
      <c r="B38" s="4" t="n"/>
      <c r="C38" s="4" t="n"/>
      <c r="D38" s="4" t="n"/>
      <c r="E38" s="15" t="n"/>
      <c r="F38" s="15" t="n"/>
      <c r="G38" s="15">
        <f>IF(AND(E38&gt;0,F38&gt;0),F38-E38,"")</f>
        <v/>
      </c>
      <c r="H38" s="7">
        <f>IF(G38&lt;&gt;"",G38*$C$4,"")</f>
        <v/>
      </c>
    </row>
    <row r="39" ht="20" customHeight="1">
      <c r="A39" s="14" t="n"/>
      <c r="B39" s="4" t="n"/>
      <c r="C39" s="4" t="n"/>
      <c r="D39" s="4" t="n"/>
      <c r="E39" s="15" t="n"/>
      <c r="F39" s="15" t="n"/>
      <c r="G39" s="15">
        <f>IF(AND(E39&gt;0,F39&gt;0),F39-E39,"")</f>
        <v/>
      </c>
      <c r="H39" s="7">
        <f>IF(G39&lt;&gt;"",G39*$C$4,"")</f>
        <v/>
      </c>
    </row>
    <row r="40" ht="20" customHeight="1">
      <c r="A40" s="14" t="n"/>
      <c r="B40" s="4" t="n"/>
      <c r="C40" s="4" t="n"/>
      <c r="D40" s="4" t="n"/>
      <c r="E40" s="15" t="n"/>
      <c r="F40" s="15" t="n"/>
      <c r="G40" s="15">
        <f>IF(AND(E40&gt;0,F40&gt;0),F40-E40,"")</f>
        <v/>
      </c>
      <c r="H40" s="7">
        <f>IF(G40&lt;&gt;"",G40*$C$4,"")</f>
        <v/>
      </c>
    </row>
    <row r="41" ht="20" customHeight="1">
      <c r="A41" s="14" t="n"/>
      <c r="B41" s="4" t="n"/>
      <c r="C41" s="4" t="n"/>
      <c r="D41" s="4" t="n"/>
      <c r="E41" s="15" t="n"/>
      <c r="F41" s="15" t="n"/>
      <c r="G41" s="15">
        <f>IF(AND(E41&gt;0,F41&gt;0),F41-E41,"")</f>
        <v/>
      </c>
      <c r="H41" s="7">
        <f>IF(G41&lt;&gt;"",G41*$C$4,"")</f>
        <v/>
      </c>
    </row>
    <row r="42" ht="20" customHeight="1">
      <c r="A42" s="14" t="n"/>
      <c r="B42" s="4" t="n"/>
      <c r="C42" s="4" t="n"/>
      <c r="D42" s="4" t="n"/>
      <c r="E42" s="15" t="n"/>
      <c r="F42" s="15" t="n"/>
      <c r="G42" s="15">
        <f>IF(AND(E42&gt;0,F42&gt;0),F42-E42,"")</f>
        <v/>
      </c>
      <c r="H42" s="7">
        <f>IF(G42&lt;&gt;"",G42*$C$4,"")</f>
        <v/>
      </c>
    </row>
    <row r="43" ht="20" customHeight="1">
      <c r="A43" s="14" t="n"/>
      <c r="B43" s="4" t="n"/>
      <c r="C43" s="4" t="n"/>
      <c r="D43" s="4" t="n"/>
      <c r="E43" s="15" t="n"/>
      <c r="F43" s="15" t="n"/>
      <c r="G43" s="15">
        <f>IF(AND(E43&gt;0,F43&gt;0),F43-E43,"")</f>
        <v/>
      </c>
      <c r="H43" s="7">
        <f>IF(G43&lt;&gt;"",G43*$C$4,"")</f>
        <v/>
      </c>
    </row>
    <row r="44" ht="20" customHeight="1">
      <c r="A44" s="14" t="n"/>
      <c r="B44" s="4" t="n"/>
      <c r="C44" s="4" t="n"/>
      <c r="D44" s="4" t="n"/>
      <c r="E44" s="15" t="n"/>
      <c r="F44" s="15" t="n"/>
      <c r="G44" s="15">
        <f>IF(AND(E44&gt;0,F44&gt;0),F44-E44,"")</f>
        <v/>
      </c>
      <c r="H44" s="7">
        <f>IF(G44&lt;&gt;"",G44*$C$4,"")</f>
        <v/>
      </c>
    </row>
    <row r="45" ht="20" customHeight="1">
      <c r="A45" s="14" t="n"/>
      <c r="B45" s="4" t="n"/>
      <c r="C45" s="4" t="n"/>
      <c r="D45" s="4" t="n"/>
      <c r="E45" s="15" t="n"/>
      <c r="F45" s="15" t="n"/>
      <c r="G45" s="15">
        <f>IF(AND(E45&gt;0,F45&gt;0),F45-E45,"")</f>
        <v/>
      </c>
      <c r="H45" s="7">
        <f>IF(G45&lt;&gt;"",G45*$C$4,"")</f>
        <v/>
      </c>
    </row>
    <row r="46" ht="20" customHeight="1">
      <c r="A46" s="14" t="n"/>
      <c r="B46" s="4" t="n"/>
      <c r="C46" s="4" t="n"/>
      <c r="D46" s="4" t="n"/>
      <c r="E46" s="15" t="n"/>
      <c r="F46" s="15" t="n"/>
      <c r="G46" s="15">
        <f>IF(AND(E46&gt;0,F46&gt;0),F46-E46,"")</f>
        <v/>
      </c>
      <c r="H46" s="7">
        <f>IF(G46&lt;&gt;"",G46*$C$4,"")</f>
        <v/>
      </c>
    </row>
    <row r="47" ht="20" customHeight="1">
      <c r="A47" s="14" t="n"/>
      <c r="B47" s="4" t="n"/>
      <c r="C47" s="4" t="n"/>
      <c r="D47" s="4" t="n"/>
      <c r="E47" s="15" t="n"/>
      <c r="F47" s="15" t="n"/>
      <c r="G47" s="15">
        <f>IF(AND(E47&gt;0,F47&gt;0),F47-E47,"")</f>
        <v/>
      </c>
      <c r="H47" s="7">
        <f>IF(G47&lt;&gt;"",G47*$C$4,"")</f>
        <v/>
      </c>
    </row>
    <row r="48" ht="20" customHeight="1">
      <c r="A48" s="14" t="n"/>
      <c r="B48" s="4" t="n"/>
      <c r="C48" s="4" t="n"/>
      <c r="D48" s="4" t="n"/>
      <c r="E48" s="15" t="n"/>
      <c r="F48" s="15" t="n"/>
      <c r="G48" s="15">
        <f>IF(AND(E48&gt;0,F48&gt;0),F48-E48,"")</f>
        <v/>
      </c>
      <c r="H48" s="7">
        <f>IF(G48&lt;&gt;"",G48*$C$4,"")</f>
        <v/>
      </c>
    </row>
    <row r="49" ht="20" customHeight="1">
      <c r="A49" s="14" t="n"/>
      <c r="B49" s="4" t="n"/>
      <c r="C49" s="4" t="n"/>
      <c r="D49" s="4" t="n"/>
      <c r="E49" s="15" t="n"/>
      <c r="F49" s="15" t="n"/>
      <c r="G49" s="15">
        <f>IF(AND(E49&gt;0,F49&gt;0),F49-E49,"")</f>
        <v/>
      </c>
      <c r="H49" s="7">
        <f>IF(G49&lt;&gt;"",G49*$C$4,"")</f>
        <v/>
      </c>
    </row>
    <row r="50" ht="20" customHeight="1">
      <c r="A50" s="14" t="n"/>
      <c r="B50" s="4" t="n"/>
      <c r="C50" s="4" t="n"/>
      <c r="D50" s="4" t="n"/>
      <c r="E50" s="15" t="n"/>
      <c r="F50" s="15" t="n"/>
      <c r="G50" s="15">
        <f>IF(AND(E50&gt;0,F50&gt;0),F50-E50,"")</f>
        <v/>
      </c>
      <c r="H50" s="7">
        <f>IF(G50&lt;&gt;"",G50*$C$4,"")</f>
        <v/>
      </c>
    </row>
    <row r="51" ht="20" customHeight="1">
      <c r="A51" s="14" t="n"/>
      <c r="B51" s="4" t="n"/>
      <c r="C51" s="4" t="n"/>
      <c r="D51" s="4" t="n"/>
      <c r="E51" s="15" t="n"/>
      <c r="F51" s="15" t="n"/>
      <c r="G51" s="15">
        <f>IF(AND(E51&gt;0,F51&gt;0),F51-E51,"")</f>
        <v/>
      </c>
      <c r="H51" s="7">
        <f>IF(G51&lt;&gt;"",G51*$C$4,"")</f>
        <v/>
      </c>
    </row>
    <row r="52" ht="20" customHeight="1">
      <c r="A52" s="14" t="n"/>
      <c r="B52" s="4" t="n"/>
      <c r="C52" s="4" t="n"/>
      <c r="D52" s="4" t="n"/>
      <c r="E52" s="15" t="n"/>
      <c r="F52" s="15" t="n"/>
      <c r="G52" s="15">
        <f>IF(AND(E52&gt;0,F52&gt;0),F52-E52,"")</f>
        <v/>
      </c>
      <c r="H52" s="7">
        <f>IF(G52&lt;&gt;"",G52*$C$4,"")</f>
        <v/>
      </c>
    </row>
    <row r="53" ht="20" customHeight="1">
      <c r="A53" s="14" t="n"/>
      <c r="B53" s="4" t="n"/>
      <c r="C53" s="4" t="n"/>
      <c r="D53" s="4" t="n"/>
      <c r="E53" s="15" t="n"/>
      <c r="F53" s="15" t="n"/>
      <c r="G53" s="15">
        <f>IF(AND(E53&gt;0,F53&gt;0),F53-E53,"")</f>
        <v/>
      </c>
      <c r="H53" s="7">
        <f>IF(G53&lt;&gt;"",G53*$C$4,"")</f>
        <v/>
      </c>
    </row>
    <row r="54" ht="20" customHeight="1">
      <c r="A54" s="14" t="n"/>
      <c r="B54" s="4" t="n"/>
      <c r="C54" s="4" t="n"/>
      <c r="D54" s="4" t="n"/>
      <c r="E54" s="15" t="n"/>
      <c r="F54" s="15" t="n"/>
      <c r="G54" s="15">
        <f>IF(AND(E54&gt;0,F54&gt;0),F54-E54,"")</f>
        <v/>
      </c>
      <c r="H54" s="7">
        <f>IF(G54&lt;&gt;"",G54*$C$4,"")</f>
        <v/>
      </c>
    </row>
    <row r="55" ht="20" customHeight="1">
      <c r="A55" s="14" t="n"/>
      <c r="B55" s="4" t="n"/>
      <c r="C55" s="4" t="n"/>
      <c r="D55" s="4" t="n"/>
      <c r="E55" s="15" t="n"/>
      <c r="F55" s="15" t="n"/>
      <c r="G55" s="15">
        <f>IF(AND(E55&gt;0,F55&gt;0),F55-E55,"")</f>
        <v/>
      </c>
      <c r="H55" s="7">
        <f>IF(G55&lt;&gt;"",G55*$C$4,"")</f>
        <v/>
      </c>
    </row>
    <row r="56" ht="20" customHeight="1">
      <c r="A56" s="14" t="n"/>
      <c r="B56" s="4" t="n"/>
      <c r="C56" s="4" t="n"/>
      <c r="D56" s="4" t="n"/>
      <c r="E56" s="15" t="n"/>
      <c r="F56" s="15" t="n"/>
      <c r="G56" s="15">
        <f>IF(AND(E56&gt;0,F56&gt;0),F56-E56,"")</f>
        <v/>
      </c>
      <c r="H56" s="7">
        <f>IF(G56&lt;&gt;"",G56*$C$4,"")</f>
        <v/>
      </c>
    </row>
    <row r="57" ht="20" customHeight="1">
      <c r="A57" s="14" t="n"/>
      <c r="B57" s="4" t="n"/>
      <c r="C57" s="4" t="n"/>
      <c r="D57" s="4" t="n"/>
      <c r="E57" s="15" t="n"/>
      <c r="F57" s="15" t="n"/>
      <c r="G57" s="15">
        <f>IF(AND(E57&gt;0,F57&gt;0),F57-E57,"")</f>
        <v/>
      </c>
      <c r="H57" s="7">
        <f>IF(G57&lt;&gt;"",G57*$C$4,"")</f>
        <v/>
      </c>
    </row>
    <row r="59" ht="20" customHeight="1">
      <c r="A59" s="9" t="inlineStr">
        <is>
          <t>TOTAL MILES</t>
        </is>
      </c>
      <c r="B59" s="10" t="n"/>
      <c r="C59" s="10" t="n"/>
      <c r="D59" s="10" t="n"/>
      <c r="E59" s="10" t="n"/>
      <c r="F59" s="10" t="n"/>
      <c r="G59" s="16">
        <f>SUM(G6:G57)</f>
        <v/>
      </c>
      <c r="H59" s="10" t="n"/>
    </row>
    <row r="60" ht="20" customHeight="1">
      <c r="A60" s="9" t="inlineStr">
        <is>
          <t>TOTAL DEDUCTION</t>
        </is>
      </c>
      <c r="B60" s="10" t="n"/>
      <c r="C60" s="10" t="n"/>
      <c r="D60" s="10" t="n"/>
      <c r="E60" s="10" t="n"/>
      <c r="F60" s="10" t="n"/>
      <c r="G60" s="10" t="n"/>
      <c r="H60" s="11">
        <f>SUM(H6:H57)</f>
        <v/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6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26" customWidth="1" min="4" max="4"/>
    <col width="16" customWidth="1" min="5" max="5"/>
    <col width="14" customWidth="1" min="6" max="6"/>
    <col width="10" customWidth="1" min="7" max="7"/>
    <col width="14" customWidth="1" min="8" max="8"/>
  </cols>
  <sheetData>
    <row r="1" ht="28" customHeight="1">
      <c r="A1" s="1" t="inlineStr">
        <is>
          <t>Mileage Log -- Vehicle 3 - Truck</t>
        </is>
      </c>
    </row>
    <row r="2">
      <c r="A2" s="12" t="inlineStr">
        <is>
          <t>Driver:</t>
        </is>
      </c>
    </row>
    <row r="3">
      <c r="A3" s="12" t="inlineStr">
        <is>
          <t>Vehicle:</t>
        </is>
      </c>
    </row>
    <row r="4">
      <c r="A4" s="12" t="inlineStr">
        <is>
          <t>IRS Rate (2026):</t>
        </is>
      </c>
      <c r="C4" s="13" t="n">
        <v>0.7</v>
      </c>
    </row>
    <row r="5" ht="18" customHeight="1">
      <c r="A5" s="3" t="inlineStr">
        <is>
          <t>Date</t>
        </is>
      </c>
      <c r="B5" s="3" t="inlineStr">
        <is>
          <t>From</t>
        </is>
      </c>
      <c r="C5" s="3" t="inlineStr">
        <is>
          <t>To</t>
        </is>
      </c>
      <c r="D5" s="3" t="inlineStr">
        <is>
          <t>Purpose</t>
        </is>
      </c>
      <c r="E5" s="3" t="inlineStr">
        <is>
          <t>Odometer Start</t>
        </is>
      </c>
      <c r="F5" s="3" t="inlineStr">
        <is>
          <t>Odometer End</t>
        </is>
      </c>
      <c r="G5" s="3" t="inlineStr">
        <is>
          <t>Miles</t>
        </is>
      </c>
      <c r="H5" s="3" t="inlineStr">
        <is>
          <t>Deduction ($)</t>
        </is>
      </c>
    </row>
    <row r="6" ht="20" customHeight="1">
      <c r="A6" s="14" t="n"/>
      <c r="B6" s="4" t="n"/>
      <c r="C6" s="4" t="n"/>
      <c r="D6" s="4" t="n"/>
      <c r="E6" s="15" t="n"/>
      <c r="F6" s="15" t="n"/>
      <c r="G6" s="15">
        <f>IF(AND(E6&gt;0,F6&gt;0),F6-E6,"")</f>
        <v/>
      </c>
      <c r="H6" s="7">
        <f>IF(G6&lt;&gt;"",G6*$C$4,"")</f>
        <v/>
      </c>
    </row>
    <row r="7" ht="20" customHeight="1">
      <c r="A7" s="14" t="n"/>
      <c r="B7" s="4" t="n"/>
      <c r="C7" s="4" t="n"/>
      <c r="D7" s="4" t="n"/>
      <c r="E7" s="15" t="n"/>
      <c r="F7" s="15" t="n"/>
      <c r="G7" s="15">
        <f>IF(AND(E7&gt;0,F7&gt;0),F7-E7,"")</f>
        <v/>
      </c>
      <c r="H7" s="7">
        <f>IF(G7&lt;&gt;"",G7*$C$4,"")</f>
        <v/>
      </c>
    </row>
    <row r="8" ht="20" customHeight="1">
      <c r="A8" s="14" t="n"/>
      <c r="B8" s="4" t="n"/>
      <c r="C8" s="4" t="n"/>
      <c r="D8" s="4" t="n"/>
      <c r="E8" s="15" t="n"/>
      <c r="F8" s="15" t="n"/>
      <c r="G8" s="15">
        <f>IF(AND(E8&gt;0,F8&gt;0),F8-E8,"")</f>
        <v/>
      </c>
      <c r="H8" s="7">
        <f>IF(G8&lt;&gt;"",G8*$C$4,"")</f>
        <v/>
      </c>
    </row>
    <row r="9" ht="20" customHeight="1">
      <c r="A9" s="14" t="n"/>
      <c r="B9" s="4" t="n"/>
      <c r="C9" s="4" t="n"/>
      <c r="D9" s="4" t="n"/>
      <c r="E9" s="15" t="n"/>
      <c r="F9" s="15" t="n"/>
      <c r="G9" s="15">
        <f>IF(AND(E9&gt;0,F9&gt;0),F9-E9,"")</f>
        <v/>
      </c>
      <c r="H9" s="7">
        <f>IF(G9&lt;&gt;"",G9*$C$4,"")</f>
        <v/>
      </c>
    </row>
    <row r="10" ht="20" customHeight="1">
      <c r="A10" s="14" t="n"/>
      <c r="B10" s="4" t="n"/>
      <c r="C10" s="4" t="n"/>
      <c r="D10" s="4" t="n"/>
      <c r="E10" s="15" t="n"/>
      <c r="F10" s="15" t="n"/>
      <c r="G10" s="15">
        <f>IF(AND(E10&gt;0,F10&gt;0),F10-E10,"")</f>
        <v/>
      </c>
      <c r="H10" s="7">
        <f>IF(G10&lt;&gt;"",G10*$C$4,"")</f>
        <v/>
      </c>
    </row>
    <row r="11" ht="20" customHeight="1">
      <c r="A11" s="14" t="n"/>
      <c r="B11" s="4" t="n"/>
      <c r="C11" s="4" t="n"/>
      <c r="D11" s="4" t="n"/>
      <c r="E11" s="15" t="n"/>
      <c r="F11" s="15" t="n"/>
      <c r="G11" s="15">
        <f>IF(AND(E11&gt;0,F11&gt;0),F11-E11,"")</f>
        <v/>
      </c>
      <c r="H11" s="7">
        <f>IF(G11&lt;&gt;"",G11*$C$4,"")</f>
        <v/>
      </c>
    </row>
    <row r="12" ht="20" customHeight="1">
      <c r="A12" s="14" t="n"/>
      <c r="B12" s="4" t="n"/>
      <c r="C12" s="4" t="n"/>
      <c r="D12" s="4" t="n"/>
      <c r="E12" s="15" t="n"/>
      <c r="F12" s="15" t="n"/>
      <c r="G12" s="15">
        <f>IF(AND(E12&gt;0,F12&gt;0),F12-E12,"")</f>
        <v/>
      </c>
      <c r="H12" s="7">
        <f>IF(G12&lt;&gt;"",G12*$C$4,"")</f>
        <v/>
      </c>
    </row>
    <row r="13" ht="20" customHeight="1">
      <c r="A13" s="14" t="n"/>
      <c r="B13" s="4" t="n"/>
      <c r="C13" s="4" t="n"/>
      <c r="D13" s="4" t="n"/>
      <c r="E13" s="15" t="n"/>
      <c r="F13" s="15" t="n"/>
      <c r="G13" s="15">
        <f>IF(AND(E13&gt;0,F13&gt;0),F13-E13,"")</f>
        <v/>
      </c>
      <c r="H13" s="7">
        <f>IF(G13&lt;&gt;"",G13*$C$4,"")</f>
        <v/>
      </c>
    </row>
    <row r="14" ht="20" customHeight="1">
      <c r="A14" s="14" t="n"/>
      <c r="B14" s="4" t="n"/>
      <c r="C14" s="4" t="n"/>
      <c r="D14" s="4" t="n"/>
      <c r="E14" s="15" t="n"/>
      <c r="F14" s="15" t="n"/>
      <c r="G14" s="15">
        <f>IF(AND(E14&gt;0,F14&gt;0),F14-E14,"")</f>
        <v/>
      </c>
      <c r="H14" s="7">
        <f>IF(G14&lt;&gt;"",G14*$C$4,"")</f>
        <v/>
      </c>
    </row>
    <row r="15" ht="20" customHeight="1">
      <c r="A15" s="14" t="n"/>
      <c r="B15" s="4" t="n"/>
      <c r="C15" s="4" t="n"/>
      <c r="D15" s="4" t="n"/>
      <c r="E15" s="15" t="n"/>
      <c r="F15" s="15" t="n"/>
      <c r="G15" s="15">
        <f>IF(AND(E15&gt;0,F15&gt;0),F15-E15,"")</f>
        <v/>
      </c>
      <c r="H15" s="7">
        <f>IF(G15&lt;&gt;"",G15*$C$4,"")</f>
        <v/>
      </c>
    </row>
    <row r="16" ht="20" customHeight="1">
      <c r="A16" s="14" t="n"/>
      <c r="B16" s="4" t="n"/>
      <c r="C16" s="4" t="n"/>
      <c r="D16" s="4" t="n"/>
      <c r="E16" s="15" t="n"/>
      <c r="F16" s="15" t="n"/>
      <c r="G16" s="15">
        <f>IF(AND(E16&gt;0,F16&gt;0),F16-E16,"")</f>
        <v/>
      </c>
      <c r="H16" s="7">
        <f>IF(G16&lt;&gt;"",G16*$C$4,"")</f>
        <v/>
      </c>
    </row>
    <row r="17" ht="20" customHeight="1">
      <c r="A17" s="14" t="n"/>
      <c r="B17" s="4" t="n"/>
      <c r="C17" s="4" t="n"/>
      <c r="D17" s="4" t="n"/>
      <c r="E17" s="15" t="n"/>
      <c r="F17" s="15" t="n"/>
      <c r="G17" s="15">
        <f>IF(AND(E17&gt;0,F17&gt;0),F17-E17,"")</f>
        <v/>
      </c>
      <c r="H17" s="7">
        <f>IF(G17&lt;&gt;"",G17*$C$4,"")</f>
        <v/>
      </c>
    </row>
    <row r="18" ht="20" customHeight="1">
      <c r="A18" s="14" t="n"/>
      <c r="B18" s="4" t="n"/>
      <c r="C18" s="4" t="n"/>
      <c r="D18" s="4" t="n"/>
      <c r="E18" s="15" t="n"/>
      <c r="F18" s="15" t="n"/>
      <c r="G18" s="15">
        <f>IF(AND(E18&gt;0,F18&gt;0),F18-E18,"")</f>
        <v/>
      </c>
      <c r="H18" s="7">
        <f>IF(G18&lt;&gt;"",G18*$C$4,"")</f>
        <v/>
      </c>
    </row>
    <row r="19" ht="20" customHeight="1">
      <c r="A19" s="14" t="n"/>
      <c r="B19" s="4" t="n"/>
      <c r="C19" s="4" t="n"/>
      <c r="D19" s="4" t="n"/>
      <c r="E19" s="15" t="n"/>
      <c r="F19" s="15" t="n"/>
      <c r="G19" s="15">
        <f>IF(AND(E19&gt;0,F19&gt;0),F19-E19,"")</f>
        <v/>
      </c>
      <c r="H19" s="7">
        <f>IF(G19&lt;&gt;"",G19*$C$4,"")</f>
        <v/>
      </c>
    </row>
    <row r="20" ht="20" customHeight="1">
      <c r="A20" s="14" t="n"/>
      <c r="B20" s="4" t="n"/>
      <c r="C20" s="4" t="n"/>
      <c r="D20" s="4" t="n"/>
      <c r="E20" s="15" t="n"/>
      <c r="F20" s="15" t="n"/>
      <c r="G20" s="15">
        <f>IF(AND(E20&gt;0,F20&gt;0),F20-E20,"")</f>
        <v/>
      </c>
      <c r="H20" s="7">
        <f>IF(G20&lt;&gt;"",G20*$C$4,"")</f>
        <v/>
      </c>
    </row>
    <row r="21" ht="20" customHeight="1">
      <c r="A21" s="14" t="n"/>
      <c r="B21" s="4" t="n"/>
      <c r="C21" s="4" t="n"/>
      <c r="D21" s="4" t="n"/>
      <c r="E21" s="15" t="n"/>
      <c r="F21" s="15" t="n"/>
      <c r="G21" s="15">
        <f>IF(AND(E21&gt;0,F21&gt;0),F21-E21,"")</f>
        <v/>
      </c>
      <c r="H21" s="7">
        <f>IF(G21&lt;&gt;"",G21*$C$4,"")</f>
        <v/>
      </c>
    </row>
    <row r="22" ht="20" customHeight="1">
      <c r="A22" s="14" t="n"/>
      <c r="B22" s="4" t="n"/>
      <c r="C22" s="4" t="n"/>
      <c r="D22" s="4" t="n"/>
      <c r="E22" s="15" t="n"/>
      <c r="F22" s="15" t="n"/>
      <c r="G22" s="15">
        <f>IF(AND(E22&gt;0,F22&gt;0),F22-E22,"")</f>
        <v/>
      </c>
      <c r="H22" s="7">
        <f>IF(G22&lt;&gt;"",G22*$C$4,"")</f>
        <v/>
      </c>
    </row>
    <row r="23" ht="20" customHeight="1">
      <c r="A23" s="14" t="n"/>
      <c r="B23" s="4" t="n"/>
      <c r="C23" s="4" t="n"/>
      <c r="D23" s="4" t="n"/>
      <c r="E23" s="15" t="n"/>
      <c r="F23" s="15" t="n"/>
      <c r="G23" s="15">
        <f>IF(AND(E23&gt;0,F23&gt;0),F23-E23,"")</f>
        <v/>
      </c>
      <c r="H23" s="7">
        <f>IF(G23&lt;&gt;"",G23*$C$4,"")</f>
        <v/>
      </c>
    </row>
    <row r="24" ht="20" customHeight="1">
      <c r="A24" s="14" t="n"/>
      <c r="B24" s="4" t="n"/>
      <c r="C24" s="4" t="n"/>
      <c r="D24" s="4" t="n"/>
      <c r="E24" s="15" t="n"/>
      <c r="F24" s="15" t="n"/>
      <c r="G24" s="15">
        <f>IF(AND(E24&gt;0,F24&gt;0),F24-E24,"")</f>
        <v/>
      </c>
      <c r="H24" s="7">
        <f>IF(G24&lt;&gt;"",G24*$C$4,"")</f>
        <v/>
      </c>
    </row>
    <row r="25" ht="20" customHeight="1">
      <c r="A25" s="14" t="n"/>
      <c r="B25" s="4" t="n"/>
      <c r="C25" s="4" t="n"/>
      <c r="D25" s="4" t="n"/>
      <c r="E25" s="15" t="n"/>
      <c r="F25" s="15" t="n"/>
      <c r="G25" s="15">
        <f>IF(AND(E25&gt;0,F25&gt;0),F25-E25,"")</f>
        <v/>
      </c>
      <c r="H25" s="7">
        <f>IF(G25&lt;&gt;"",G25*$C$4,"")</f>
        <v/>
      </c>
    </row>
    <row r="26" ht="20" customHeight="1">
      <c r="A26" s="14" t="n"/>
      <c r="B26" s="4" t="n"/>
      <c r="C26" s="4" t="n"/>
      <c r="D26" s="4" t="n"/>
      <c r="E26" s="15" t="n"/>
      <c r="F26" s="15" t="n"/>
      <c r="G26" s="15">
        <f>IF(AND(E26&gt;0,F26&gt;0),F26-E26,"")</f>
        <v/>
      </c>
      <c r="H26" s="7">
        <f>IF(G26&lt;&gt;"",G26*$C$4,"")</f>
        <v/>
      </c>
    </row>
    <row r="27" ht="20" customHeight="1">
      <c r="A27" s="14" t="n"/>
      <c r="B27" s="4" t="n"/>
      <c r="C27" s="4" t="n"/>
      <c r="D27" s="4" t="n"/>
      <c r="E27" s="15" t="n"/>
      <c r="F27" s="15" t="n"/>
      <c r="G27" s="15">
        <f>IF(AND(E27&gt;0,F27&gt;0),F27-E27,"")</f>
        <v/>
      </c>
      <c r="H27" s="7">
        <f>IF(G27&lt;&gt;"",G27*$C$4,"")</f>
        <v/>
      </c>
    </row>
    <row r="28" ht="20" customHeight="1">
      <c r="A28" s="14" t="n"/>
      <c r="B28" s="4" t="n"/>
      <c r="C28" s="4" t="n"/>
      <c r="D28" s="4" t="n"/>
      <c r="E28" s="15" t="n"/>
      <c r="F28" s="15" t="n"/>
      <c r="G28" s="15">
        <f>IF(AND(E28&gt;0,F28&gt;0),F28-E28,"")</f>
        <v/>
      </c>
      <c r="H28" s="7">
        <f>IF(G28&lt;&gt;"",G28*$C$4,"")</f>
        <v/>
      </c>
    </row>
    <row r="29" ht="20" customHeight="1">
      <c r="A29" s="14" t="n"/>
      <c r="B29" s="4" t="n"/>
      <c r="C29" s="4" t="n"/>
      <c r="D29" s="4" t="n"/>
      <c r="E29" s="15" t="n"/>
      <c r="F29" s="15" t="n"/>
      <c r="G29" s="15">
        <f>IF(AND(E29&gt;0,F29&gt;0),F29-E29,"")</f>
        <v/>
      </c>
      <c r="H29" s="7">
        <f>IF(G29&lt;&gt;"",G29*$C$4,"")</f>
        <v/>
      </c>
    </row>
    <row r="30" ht="20" customHeight="1">
      <c r="A30" s="14" t="n"/>
      <c r="B30" s="4" t="n"/>
      <c r="C30" s="4" t="n"/>
      <c r="D30" s="4" t="n"/>
      <c r="E30" s="15" t="n"/>
      <c r="F30" s="15" t="n"/>
      <c r="G30" s="15">
        <f>IF(AND(E30&gt;0,F30&gt;0),F30-E30,"")</f>
        <v/>
      </c>
      <c r="H30" s="7">
        <f>IF(G30&lt;&gt;"",G30*$C$4,"")</f>
        <v/>
      </c>
    </row>
    <row r="31" ht="20" customHeight="1">
      <c r="A31" s="14" t="n"/>
      <c r="B31" s="4" t="n"/>
      <c r="C31" s="4" t="n"/>
      <c r="D31" s="4" t="n"/>
      <c r="E31" s="15" t="n"/>
      <c r="F31" s="15" t="n"/>
      <c r="G31" s="15">
        <f>IF(AND(E31&gt;0,F31&gt;0),F31-E31,"")</f>
        <v/>
      </c>
      <c r="H31" s="7">
        <f>IF(G31&lt;&gt;"",G31*$C$4,"")</f>
        <v/>
      </c>
    </row>
    <row r="32" ht="20" customHeight="1">
      <c r="A32" s="14" t="n"/>
      <c r="B32" s="4" t="n"/>
      <c r="C32" s="4" t="n"/>
      <c r="D32" s="4" t="n"/>
      <c r="E32" s="15" t="n"/>
      <c r="F32" s="15" t="n"/>
      <c r="G32" s="15">
        <f>IF(AND(E32&gt;0,F32&gt;0),F32-E32,"")</f>
        <v/>
      </c>
      <c r="H32" s="7">
        <f>IF(G32&lt;&gt;"",G32*$C$4,"")</f>
        <v/>
      </c>
    </row>
    <row r="33" ht="20" customHeight="1">
      <c r="A33" s="14" t="n"/>
      <c r="B33" s="4" t="n"/>
      <c r="C33" s="4" t="n"/>
      <c r="D33" s="4" t="n"/>
      <c r="E33" s="15" t="n"/>
      <c r="F33" s="15" t="n"/>
      <c r="G33" s="15">
        <f>IF(AND(E33&gt;0,F33&gt;0),F33-E33,"")</f>
        <v/>
      </c>
      <c r="H33" s="7">
        <f>IF(G33&lt;&gt;"",G33*$C$4,"")</f>
        <v/>
      </c>
    </row>
    <row r="34" ht="20" customHeight="1">
      <c r="A34" s="14" t="n"/>
      <c r="B34" s="4" t="n"/>
      <c r="C34" s="4" t="n"/>
      <c r="D34" s="4" t="n"/>
      <c r="E34" s="15" t="n"/>
      <c r="F34" s="15" t="n"/>
      <c r="G34" s="15">
        <f>IF(AND(E34&gt;0,F34&gt;0),F34-E34,"")</f>
        <v/>
      </c>
      <c r="H34" s="7">
        <f>IF(G34&lt;&gt;"",G34*$C$4,"")</f>
        <v/>
      </c>
    </row>
    <row r="35" ht="20" customHeight="1">
      <c r="A35" s="14" t="n"/>
      <c r="B35" s="4" t="n"/>
      <c r="C35" s="4" t="n"/>
      <c r="D35" s="4" t="n"/>
      <c r="E35" s="15" t="n"/>
      <c r="F35" s="15" t="n"/>
      <c r="G35" s="15">
        <f>IF(AND(E35&gt;0,F35&gt;0),F35-E35,"")</f>
        <v/>
      </c>
      <c r="H35" s="7">
        <f>IF(G35&lt;&gt;"",G35*$C$4,"")</f>
        <v/>
      </c>
    </row>
    <row r="36" ht="20" customHeight="1">
      <c r="A36" s="14" t="n"/>
      <c r="B36" s="4" t="n"/>
      <c r="C36" s="4" t="n"/>
      <c r="D36" s="4" t="n"/>
      <c r="E36" s="15" t="n"/>
      <c r="F36" s="15" t="n"/>
      <c r="G36" s="15">
        <f>IF(AND(E36&gt;0,F36&gt;0),F36-E36,"")</f>
        <v/>
      </c>
      <c r="H36" s="7">
        <f>IF(G36&lt;&gt;"",G36*$C$4,"")</f>
        <v/>
      </c>
    </row>
    <row r="37" ht="20" customHeight="1">
      <c r="A37" s="14" t="n"/>
      <c r="B37" s="4" t="n"/>
      <c r="C37" s="4" t="n"/>
      <c r="D37" s="4" t="n"/>
      <c r="E37" s="15" t="n"/>
      <c r="F37" s="15" t="n"/>
      <c r="G37" s="15">
        <f>IF(AND(E37&gt;0,F37&gt;0),F37-E37,"")</f>
        <v/>
      </c>
      <c r="H37" s="7">
        <f>IF(G37&lt;&gt;"",G37*$C$4,"")</f>
        <v/>
      </c>
    </row>
    <row r="38" ht="20" customHeight="1">
      <c r="A38" s="14" t="n"/>
      <c r="B38" s="4" t="n"/>
      <c r="C38" s="4" t="n"/>
      <c r="D38" s="4" t="n"/>
      <c r="E38" s="15" t="n"/>
      <c r="F38" s="15" t="n"/>
      <c r="G38" s="15">
        <f>IF(AND(E38&gt;0,F38&gt;0),F38-E38,"")</f>
        <v/>
      </c>
      <c r="H38" s="7">
        <f>IF(G38&lt;&gt;"",G38*$C$4,"")</f>
        <v/>
      </c>
    </row>
    <row r="39" ht="20" customHeight="1">
      <c r="A39" s="14" t="n"/>
      <c r="B39" s="4" t="n"/>
      <c r="C39" s="4" t="n"/>
      <c r="D39" s="4" t="n"/>
      <c r="E39" s="15" t="n"/>
      <c r="F39" s="15" t="n"/>
      <c r="G39" s="15">
        <f>IF(AND(E39&gt;0,F39&gt;0),F39-E39,"")</f>
        <v/>
      </c>
      <c r="H39" s="7">
        <f>IF(G39&lt;&gt;"",G39*$C$4,"")</f>
        <v/>
      </c>
    </row>
    <row r="40" ht="20" customHeight="1">
      <c r="A40" s="14" t="n"/>
      <c r="B40" s="4" t="n"/>
      <c r="C40" s="4" t="n"/>
      <c r="D40" s="4" t="n"/>
      <c r="E40" s="15" t="n"/>
      <c r="F40" s="15" t="n"/>
      <c r="G40" s="15">
        <f>IF(AND(E40&gt;0,F40&gt;0),F40-E40,"")</f>
        <v/>
      </c>
      <c r="H40" s="7">
        <f>IF(G40&lt;&gt;"",G40*$C$4,"")</f>
        <v/>
      </c>
    </row>
    <row r="41" ht="20" customHeight="1">
      <c r="A41" s="14" t="n"/>
      <c r="B41" s="4" t="n"/>
      <c r="C41" s="4" t="n"/>
      <c r="D41" s="4" t="n"/>
      <c r="E41" s="15" t="n"/>
      <c r="F41" s="15" t="n"/>
      <c r="G41" s="15">
        <f>IF(AND(E41&gt;0,F41&gt;0),F41-E41,"")</f>
        <v/>
      </c>
      <c r="H41" s="7">
        <f>IF(G41&lt;&gt;"",G41*$C$4,"")</f>
        <v/>
      </c>
    </row>
    <row r="42" ht="20" customHeight="1">
      <c r="A42" s="14" t="n"/>
      <c r="B42" s="4" t="n"/>
      <c r="C42" s="4" t="n"/>
      <c r="D42" s="4" t="n"/>
      <c r="E42" s="15" t="n"/>
      <c r="F42" s="15" t="n"/>
      <c r="G42" s="15">
        <f>IF(AND(E42&gt;0,F42&gt;0),F42-E42,"")</f>
        <v/>
      </c>
      <c r="H42" s="7">
        <f>IF(G42&lt;&gt;"",G42*$C$4,"")</f>
        <v/>
      </c>
    </row>
    <row r="43" ht="20" customHeight="1">
      <c r="A43" s="14" t="n"/>
      <c r="B43" s="4" t="n"/>
      <c r="C43" s="4" t="n"/>
      <c r="D43" s="4" t="n"/>
      <c r="E43" s="15" t="n"/>
      <c r="F43" s="15" t="n"/>
      <c r="G43" s="15">
        <f>IF(AND(E43&gt;0,F43&gt;0),F43-E43,"")</f>
        <v/>
      </c>
      <c r="H43" s="7">
        <f>IF(G43&lt;&gt;"",G43*$C$4,"")</f>
        <v/>
      </c>
    </row>
    <row r="44" ht="20" customHeight="1">
      <c r="A44" s="14" t="n"/>
      <c r="B44" s="4" t="n"/>
      <c r="C44" s="4" t="n"/>
      <c r="D44" s="4" t="n"/>
      <c r="E44" s="15" t="n"/>
      <c r="F44" s="15" t="n"/>
      <c r="G44" s="15">
        <f>IF(AND(E44&gt;0,F44&gt;0),F44-E44,"")</f>
        <v/>
      </c>
      <c r="H44" s="7">
        <f>IF(G44&lt;&gt;"",G44*$C$4,"")</f>
        <v/>
      </c>
    </row>
    <row r="45" ht="20" customHeight="1">
      <c r="A45" s="14" t="n"/>
      <c r="B45" s="4" t="n"/>
      <c r="C45" s="4" t="n"/>
      <c r="D45" s="4" t="n"/>
      <c r="E45" s="15" t="n"/>
      <c r="F45" s="15" t="n"/>
      <c r="G45" s="15">
        <f>IF(AND(E45&gt;0,F45&gt;0),F45-E45,"")</f>
        <v/>
      </c>
      <c r="H45" s="7">
        <f>IF(G45&lt;&gt;"",G45*$C$4,"")</f>
        <v/>
      </c>
    </row>
    <row r="46" ht="20" customHeight="1">
      <c r="A46" s="14" t="n"/>
      <c r="B46" s="4" t="n"/>
      <c r="C46" s="4" t="n"/>
      <c r="D46" s="4" t="n"/>
      <c r="E46" s="15" t="n"/>
      <c r="F46" s="15" t="n"/>
      <c r="G46" s="15">
        <f>IF(AND(E46&gt;0,F46&gt;0),F46-E46,"")</f>
        <v/>
      </c>
      <c r="H46" s="7">
        <f>IF(G46&lt;&gt;"",G46*$C$4,"")</f>
        <v/>
      </c>
    </row>
    <row r="47" ht="20" customHeight="1">
      <c r="A47" s="14" t="n"/>
      <c r="B47" s="4" t="n"/>
      <c r="C47" s="4" t="n"/>
      <c r="D47" s="4" t="n"/>
      <c r="E47" s="15" t="n"/>
      <c r="F47" s="15" t="n"/>
      <c r="G47" s="15">
        <f>IF(AND(E47&gt;0,F47&gt;0),F47-E47,"")</f>
        <v/>
      </c>
      <c r="H47" s="7">
        <f>IF(G47&lt;&gt;"",G47*$C$4,"")</f>
        <v/>
      </c>
    </row>
    <row r="48" ht="20" customHeight="1">
      <c r="A48" s="14" t="n"/>
      <c r="B48" s="4" t="n"/>
      <c r="C48" s="4" t="n"/>
      <c r="D48" s="4" t="n"/>
      <c r="E48" s="15" t="n"/>
      <c r="F48" s="15" t="n"/>
      <c r="G48" s="15">
        <f>IF(AND(E48&gt;0,F48&gt;0),F48-E48,"")</f>
        <v/>
      </c>
      <c r="H48" s="7">
        <f>IF(G48&lt;&gt;"",G48*$C$4,"")</f>
        <v/>
      </c>
    </row>
    <row r="49" ht="20" customHeight="1">
      <c r="A49" s="14" t="n"/>
      <c r="B49" s="4" t="n"/>
      <c r="C49" s="4" t="n"/>
      <c r="D49" s="4" t="n"/>
      <c r="E49" s="15" t="n"/>
      <c r="F49" s="15" t="n"/>
      <c r="G49" s="15">
        <f>IF(AND(E49&gt;0,F49&gt;0),F49-E49,"")</f>
        <v/>
      </c>
      <c r="H49" s="7">
        <f>IF(G49&lt;&gt;"",G49*$C$4,"")</f>
        <v/>
      </c>
    </row>
    <row r="50" ht="20" customHeight="1">
      <c r="A50" s="14" t="n"/>
      <c r="B50" s="4" t="n"/>
      <c r="C50" s="4" t="n"/>
      <c r="D50" s="4" t="n"/>
      <c r="E50" s="15" t="n"/>
      <c r="F50" s="15" t="n"/>
      <c r="G50" s="15">
        <f>IF(AND(E50&gt;0,F50&gt;0),F50-E50,"")</f>
        <v/>
      </c>
      <c r="H50" s="7">
        <f>IF(G50&lt;&gt;"",G50*$C$4,"")</f>
        <v/>
      </c>
    </row>
    <row r="51" ht="20" customHeight="1">
      <c r="A51" s="14" t="n"/>
      <c r="B51" s="4" t="n"/>
      <c r="C51" s="4" t="n"/>
      <c r="D51" s="4" t="n"/>
      <c r="E51" s="15" t="n"/>
      <c r="F51" s="15" t="n"/>
      <c r="G51" s="15">
        <f>IF(AND(E51&gt;0,F51&gt;0),F51-E51,"")</f>
        <v/>
      </c>
      <c r="H51" s="7">
        <f>IF(G51&lt;&gt;"",G51*$C$4,"")</f>
        <v/>
      </c>
    </row>
    <row r="52" ht="20" customHeight="1">
      <c r="A52" s="14" t="n"/>
      <c r="B52" s="4" t="n"/>
      <c r="C52" s="4" t="n"/>
      <c r="D52" s="4" t="n"/>
      <c r="E52" s="15" t="n"/>
      <c r="F52" s="15" t="n"/>
      <c r="G52" s="15">
        <f>IF(AND(E52&gt;0,F52&gt;0),F52-E52,"")</f>
        <v/>
      </c>
      <c r="H52" s="7">
        <f>IF(G52&lt;&gt;"",G52*$C$4,"")</f>
        <v/>
      </c>
    </row>
    <row r="53" ht="20" customHeight="1">
      <c r="A53" s="14" t="n"/>
      <c r="B53" s="4" t="n"/>
      <c r="C53" s="4" t="n"/>
      <c r="D53" s="4" t="n"/>
      <c r="E53" s="15" t="n"/>
      <c r="F53" s="15" t="n"/>
      <c r="G53" s="15">
        <f>IF(AND(E53&gt;0,F53&gt;0),F53-E53,"")</f>
        <v/>
      </c>
      <c r="H53" s="7">
        <f>IF(G53&lt;&gt;"",G53*$C$4,"")</f>
        <v/>
      </c>
    </row>
    <row r="54" ht="20" customHeight="1">
      <c r="A54" s="14" t="n"/>
      <c r="B54" s="4" t="n"/>
      <c r="C54" s="4" t="n"/>
      <c r="D54" s="4" t="n"/>
      <c r="E54" s="15" t="n"/>
      <c r="F54" s="15" t="n"/>
      <c r="G54" s="15">
        <f>IF(AND(E54&gt;0,F54&gt;0),F54-E54,"")</f>
        <v/>
      </c>
      <c r="H54" s="7">
        <f>IF(G54&lt;&gt;"",G54*$C$4,"")</f>
        <v/>
      </c>
    </row>
    <row r="55" ht="20" customHeight="1">
      <c r="A55" s="14" t="n"/>
      <c r="B55" s="4" t="n"/>
      <c r="C55" s="4" t="n"/>
      <c r="D55" s="4" t="n"/>
      <c r="E55" s="15" t="n"/>
      <c r="F55" s="15" t="n"/>
      <c r="G55" s="15">
        <f>IF(AND(E55&gt;0,F55&gt;0),F55-E55,"")</f>
        <v/>
      </c>
      <c r="H55" s="7">
        <f>IF(G55&lt;&gt;"",G55*$C$4,"")</f>
        <v/>
      </c>
    </row>
    <row r="56" ht="20" customHeight="1">
      <c r="A56" s="14" t="n"/>
      <c r="B56" s="4" t="n"/>
      <c r="C56" s="4" t="n"/>
      <c r="D56" s="4" t="n"/>
      <c r="E56" s="15" t="n"/>
      <c r="F56" s="15" t="n"/>
      <c r="G56" s="15">
        <f>IF(AND(E56&gt;0,F56&gt;0),F56-E56,"")</f>
        <v/>
      </c>
      <c r="H56" s="7">
        <f>IF(G56&lt;&gt;"",G56*$C$4,"")</f>
        <v/>
      </c>
    </row>
    <row r="57" ht="20" customHeight="1">
      <c r="A57" s="14" t="n"/>
      <c r="B57" s="4" t="n"/>
      <c r="C57" s="4" t="n"/>
      <c r="D57" s="4" t="n"/>
      <c r="E57" s="15" t="n"/>
      <c r="F57" s="15" t="n"/>
      <c r="G57" s="15">
        <f>IF(AND(E57&gt;0,F57&gt;0),F57-E57,"")</f>
        <v/>
      </c>
      <c r="H57" s="7">
        <f>IF(G57&lt;&gt;"",G57*$C$4,"")</f>
        <v/>
      </c>
    </row>
    <row r="59" ht="20" customHeight="1">
      <c r="A59" s="9" t="inlineStr">
        <is>
          <t>TOTAL MILES</t>
        </is>
      </c>
      <c r="B59" s="10" t="n"/>
      <c r="C59" s="10" t="n"/>
      <c r="D59" s="10" t="n"/>
      <c r="E59" s="10" t="n"/>
      <c r="F59" s="10" t="n"/>
      <c r="G59" s="16">
        <f>SUM(G6:G57)</f>
        <v/>
      </c>
      <c r="H59" s="10" t="n"/>
    </row>
    <row r="60" ht="20" customHeight="1">
      <c r="A60" s="9" t="inlineStr">
        <is>
          <t>TOTAL DEDUCTION</t>
        </is>
      </c>
      <c r="B60" s="10" t="n"/>
      <c r="C60" s="10" t="n"/>
      <c r="D60" s="10" t="n"/>
      <c r="E60" s="10" t="n"/>
      <c r="F60" s="10" t="n"/>
      <c r="G60" s="10" t="n"/>
      <c r="H60" s="11">
        <f>SUM(H6:H57)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2026-06-05T06:16:08Z</dcterms:created>
  <dcterms:modified xmlns:dcterms="http://purl.org/dc/terms/" xmlns:xsi="http://www.w3.org/2001/XMLSchema-instance" xsi:type="dcterms:W3CDTF">2026-06-05T06:16:08Z</dcterms:modified>
</cp:coreProperties>
</file>